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610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Kunden 2016/BLW/193.011601 Agrarbericht 2016/Reinzechnung_Panache/Umwelt/Wasser/Wasser_d/"/>
    </mc:Choice>
  </mc:AlternateContent>
  <bookViews>
    <workbookView xWindow="19920" yWindow="4020" windowWidth="23220" windowHeight="22080"/>
  </bookViews>
  <sheets>
    <sheet name="Wirkstoffmenge pro ha" sheetId="12329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6" i="12329" l="1"/>
  <c r="K16" i="12329"/>
  <c r="L16" i="12329"/>
  <c r="M16" i="12329"/>
  <c r="N16" i="12329"/>
  <c r="O16" i="12329"/>
  <c r="C16" i="12329"/>
  <c r="D16" i="12329"/>
  <c r="E16" i="12329"/>
  <c r="F16" i="12329"/>
  <c r="G16" i="12329"/>
  <c r="B16" i="12329"/>
</calcChain>
</file>

<file path=xl/sharedStrings.xml><?xml version="1.0" encoding="utf-8"?>
<sst xmlns="http://schemas.openxmlformats.org/spreadsheetml/2006/main" count="44" uniqueCount="29">
  <si>
    <t>Total</t>
  </si>
  <si>
    <t>Kernobst</t>
  </si>
  <si>
    <t>Reben</t>
  </si>
  <si>
    <t>Kartoffeln</t>
  </si>
  <si>
    <t>Steinobst</t>
  </si>
  <si>
    <t>Zuckerrüben</t>
  </si>
  <si>
    <t>Hülsenfrüchte</t>
  </si>
  <si>
    <t>Übriges Getreide</t>
  </si>
  <si>
    <t>Mais</t>
  </si>
  <si>
    <t>Herbizid</t>
  </si>
  <si>
    <t>Fungizid</t>
  </si>
  <si>
    <t>Insektizid</t>
  </si>
  <si>
    <t>Molluskizid</t>
  </si>
  <si>
    <t>Wachstumsregulator</t>
  </si>
  <si>
    <t>Andere</t>
  </si>
  <si>
    <t>1 Jahresdurchschnitt (2009-2014) der applizierten Wirkstoffmenge (in kg/ha) pro Kultur und Wirkstoffgruppe</t>
  </si>
  <si>
    <t xml:space="preserve">2 Kulturen enthalten keine Extenso-Produktion </t>
  </si>
  <si>
    <t>3 Abschätzung der jährlich in der Schweiz eingesetzten Wirkstoffmengen (in t) pro Kultur (Jahresdurchschnitt 2009-2014)</t>
  </si>
  <si>
    <t>4 Kulturen enthalten die Summe der Wirkstoffmenge von Extenso und nicht-Extenso-Produktion.</t>
  </si>
  <si>
    <t>Quelle: Agroscope</t>
  </si>
  <si>
    <t>Eingesetzte Wirkstoffmengen pro Kultur 2009-2014</t>
  </si>
  <si>
    <t xml:space="preserve">  </t>
  </si>
  <si>
    <r>
      <t>Wintergerste</t>
    </r>
    <r>
      <rPr>
        <vertAlign val="superscript"/>
        <sz val="8"/>
        <rFont val="Calibri"/>
        <scheme val="minor"/>
      </rPr>
      <t>2</t>
    </r>
  </si>
  <si>
    <r>
      <t>Wintergerste</t>
    </r>
    <r>
      <rPr>
        <vertAlign val="superscript"/>
        <sz val="8"/>
        <rFont val="Calibri"/>
        <scheme val="minor"/>
      </rPr>
      <t>4</t>
    </r>
  </si>
  <si>
    <r>
      <t>Winterweizen</t>
    </r>
    <r>
      <rPr>
        <vertAlign val="superscript"/>
        <sz val="8"/>
        <rFont val="Calibri"/>
        <scheme val="minor"/>
      </rPr>
      <t>4</t>
    </r>
  </si>
  <si>
    <r>
      <t>Raps</t>
    </r>
    <r>
      <rPr>
        <vertAlign val="superscript"/>
        <sz val="8"/>
        <rFont val="Calibri"/>
        <scheme val="minor"/>
      </rPr>
      <t>2</t>
    </r>
  </si>
  <si>
    <r>
      <t>Raps</t>
    </r>
    <r>
      <rPr>
        <vertAlign val="superscript"/>
        <sz val="8"/>
        <rFont val="Calibri"/>
        <scheme val="minor"/>
      </rPr>
      <t>4</t>
    </r>
  </si>
  <si>
    <r>
      <t>Wirkstoffmenge pro Fläche (kg/ha)</t>
    </r>
    <r>
      <rPr>
        <b/>
        <vertAlign val="superscript"/>
        <sz val="8"/>
        <rFont val="Calibri"/>
        <scheme val="minor"/>
      </rPr>
      <t>1</t>
    </r>
  </si>
  <si>
    <r>
      <t>Abschätzung des Schweizweiten Einsatzes (t)</t>
    </r>
    <r>
      <rPr>
        <b/>
        <vertAlign val="superscript"/>
        <sz val="8"/>
        <rFont val="Calibri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</si>
</sst>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&gt;9999]\ ##\ ###;####\ "/>
  </numFmts>
  <fonts count="28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</font>
    <font>
      <sz val="10"/>
      <name val="Arial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Verdana"/>
    </font>
    <font>
      <sz val="11"/>
      <color theme="1"/>
      <name val="Calibri"/>
      <family val="2"/>
      <scheme val="minor"/>
    </font>
    <font>
      <sz val="8"/>
      <name val="Calibri"/>
      <scheme val="minor"/>
    </font>
    <font>
      <b/>
      <sz val="9.5"/>
      <name val="Calibri"/>
      <scheme val="minor"/>
    </font>
    <font>
      <b/>
      <sz val="8"/>
      <name val="Calibri"/>
      <scheme val="minor"/>
    </font>
    <font>
      <vertAlign val="superscript"/>
      <sz val="8"/>
      <name val="Calibri"/>
      <scheme val="minor"/>
    </font>
    <font>
      <vertAlign val="superscript"/>
      <sz val="7"/>
      <name val="Calibri"/>
      <scheme val="minor"/>
    </font>
    <font>
      <sz val="7"/>
      <name val="Calibri"/>
      <scheme val="minor"/>
    </font>
    <font>
      <b/>
      <vertAlign val="superscript"/>
      <sz val="8"/>
      <name val="Calibri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94B74D"/>
        <bgColor indexed="64"/>
      </patternFill>
    </fill>
  </fills>
  <borders count="5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62">
    <xf numFmtId="0" fontId="0" fillId="0" borderId="0"/>
    <xf numFmtId="0" fontId="3" fillId="0" borderId="0"/>
    <xf numFmtId="4" fontId="5" fillId="2" borderId="0" applyNumberFormat="0" applyProtection="0">
      <alignment horizontal="left" vertical="center" indent="1"/>
    </xf>
    <xf numFmtId="4" fontId="6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4" fontId="6" fillId="5" borderId="1" applyNumberFormat="0" applyProtection="0">
      <alignment horizontal="left" vertical="center" indent="1"/>
    </xf>
    <xf numFmtId="4" fontId="8" fillId="3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7" fillId="3" borderId="2" applyNumberFormat="0" applyProtection="0">
      <alignment horizontal="left" vertical="top" indent="1"/>
    </xf>
    <xf numFmtId="4" fontId="7" fillId="6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/>
    </xf>
    <xf numFmtId="4" fontId="7" fillId="6" borderId="2" applyNumberFormat="0" applyProtection="0">
      <alignment horizontal="left" vertical="center" indent="1"/>
    </xf>
    <xf numFmtId="4" fontId="6" fillId="8" borderId="2" applyNumberFormat="0" applyProtection="0">
      <alignment vertical="center"/>
    </xf>
    <xf numFmtId="0" fontId="4" fillId="3" borderId="2" applyNumberFormat="0" applyProtection="0">
      <alignment horizontal="left" vertical="center" indent="1"/>
    </xf>
    <xf numFmtId="0" fontId="4" fillId="9" borderId="2" applyNumberFormat="0" applyProtection="0">
      <alignment horizontal="left" vertical="center" indent="1"/>
    </xf>
    <xf numFmtId="0" fontId="4" fillId="10" borderId="2" applyNumberFormat="0" applyProtection="0">
      <alignment horizontal="left" vertical="center" indent="1"/>
    </xf>
    <xf numFmtId="4" fontId="7" fillId="4" borderId="2" applyNumberFormat="0" applyProtection="0">
      <alignment horizontal="right" vertical="center"/>
    </xf>
    <xf numFmtId="4" fontId="9" fillId="11" borderId="2" applyNumberFormat="0" applyProtection="0">
      <alignment vertical="center"/>
    </xf>
    <xf numFmtId="4" fontId="6" fillId="11" borderId="2" applyNumberFormat="0" applyProtection="0">
      <alignment horizontal="left" vertical="center" indent="1"/>
    </xf>
    <xf numFmtId="0" fontId="6" fillId="11" borderId="2" applyNumberFormat="0" applyProtection="0">
      <alignment horizontal="left" vertical="top" indent="1"/>
    </xf>
    <xf numFmtId="4" fontId="7" fillId="12" borderId="2" applyNumberFormat="0" applyProtection="0">
      <alignment horizontal="right" vertical="center"/>
    </xf>
    <xf numFmtId="4" fontId="7" fillId="13" borderId="2" applyNumberFormat="0" applyProtection="0">
      <alignment horizontal="right" vertical="center"/>
    </xf>
    <xf numFmtId="4" fontId="7" fillId="14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4" fontId="7" fillId="16" borderId="2" applyNumberFormat="0" applyProtection="0">
      <alignment horizontal="right" vertical="center"/>
    </xf>
    <xf numFmtId="4" fontId="7" fillId="17" borderId="2" applyNumberFormat="0" applyProtection="0">
      <alignment horizontal="right" vertical="center"/>
    </xf>
    <xf numFmtId="4" fontId="7" fillId="18" borderId="2" applyNumberFormat="0" applyProtection="0">
      <alignment horizontal="right" vertical="center"/>
    </xf>
    <xf numFmtId="4" fontId="7" fillId="19" borderId="2" applyNumberFormat="0" applyProtection="0">
      <alignment horizontal="right" vertical="center"/>
    </xf>
    <xf numFmtId="4" fontId="7" fillId="20" borderId="2" applyNumberFormat="0" applyProtection="0">
      <alignment horizontal="right" vertical="center"/>
    </xf>
    <xf numFmtId="4" fontId="10" fillId="7" borderId="0" applyNumberFormat="0" applyProtection="0">
      <alignment horizontal="left" vertical="center" indent="1"/>
    </xf>
    <xf numFmtId="0" fontId="4" fillId="7" borderId="2" applyNumberFormat="0" applyProtection="0">
      <alignment horizontal="left" vertical="top" indent="1"/>
    </xf>
    <xf numFmtId="0" fontId="4" fillId="3" borderId="2" applyNumberFormat="0" applyProtection="0">
      <alignment horizontal="left" vertical="top" indent="1"/>
    </xf>
    <xf numFmtId="0" fontId="4" fillId="9" borderId="2" applyNumberFormat="0" applyProtection="0">
      <alignment horizontal="left" vertical="top" indent="1"/>
    </xf>
    <xf numFmtId="0" fontId="4" fillId="10" borderId="2" applyNumberFormat="0" applyProtection="0">
      <alignment horizontal="left" vertical="top" indent="1"/>
    </xf>
    <xf numFmtId="4" fontId="7" fillId="21" borderId="2" applyNumberFormat="0" applyProtection="0">
      <alignment vertical="center"/>
    </xf>
    <xf numFmtId="4" fontId="11" fillId="21" borderId="2" applyNumberFormat="0" applyProtection="0">
      <alignment vertical="center"/>
    </xf>
    <xf numFmtId="4" fontId="7" fillId="21" borderId="2" applyNumberFormat="0" applyProtection="0">
      <alignment horizontal="left" vertical="center" indent="1"/>
    </xf>
    <xf numFmtId="0" fontId="7" fillId="21" borderId="2" applyNumberFormat="0" applyProtection="0">
      <alignment horizontal="left" vertical="top" indent="1"/>
    </xf>
    <xf numFmtId="4" fontId="11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4" fillId="2" borderId="0" applyNumberFormat="0" applyProtection="0">
      <alignment horizontal="left" vertical="center" indent="1"/>
    </xf>
    <xf numFmtId="4" fontId="15" fillId="3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0" fontId="13" fillId="7" borderId="2" applyNumberFormat="0" applyProtection="0">
      <alignment horizontal="left" vertical="center" indent="1"/>
    </xf>
    <xf numFmtId="0" fontId="13" fillId="3" borderId="2" applyNumberFormat="0" applyProtection="0">
      <alignment horizontal="left" vertical="center" indent="1"/>
    </xf>
    <xf numFmtId="0" fontId="13" fillId="9" borderId="2" applyNumberFormat="0" applyProtection="0">
      <alignment horizontal="left" vertical="center" indent="1"/>
    </xf>
    <xf numFmtId="0" fontId="13" fillId="10" borderId="2" applyNumberFormat="0" applyProtection="0">
      <alignment horizontal="left" vertical="center" indent="1"/>
    </xf>
    <xf numFmtId="0" fontId="16" fillId="10" borderId="2" applyNumberFormat="0" applyProtection="0">
      <alignment horizontal="left" vertical="center" indent="1"/>
    </xf>
    <xf numFmtId="0" fontId="16" fillId="9" borderId="2" applyNumberFormat="0" applyProtection="0">
      <alignment horizontal="left" vertical="center" indent="1"/>
    </xf>
    <xf numFmtId="0" fontId="16" fillId="3" borderId="2" applyNumberFormat="0" applyProtection="0">
      <alignment horizontal="left" vertical="center" indent="1"/>
    </xf>
    <xf numFmtId="0" fontId="16" fillId="7" borderId="2" applyNumberFormat="0" applyProtection="0">
      <alignment horizontal="left" vertical="center" indent="1"/>
    </xf>
    <xf numFmtId="4" fontId="17" fillId="4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4" fontId="18" fillId="2" borderId="0" applyNumberFormat="0" applyProtection="0">
      <alignment horizontal="left" vertical="center" indent="1"/>
    </xf>
    <xf numFmtId="0" fontId="16" fillId="7" borderId="2" applyNumberFormat="0" applyProtection="0">
      <alignment horizontal="left" vertical="top" indent="1"/>
    </xf>
    <xf numFmtId="0" fontId="16" fillId="3" borderId="2" applyNumberFormat="0" applyProtection="0">
      <alignment horizontal="left" vertical="top" indent="1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20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21" fillId="0" borderId="0" xfId="56" applyFont="1" applyFill="1" applyBorder="1" applyAlignment="1">
      <alignment vertical="center"/>
    </xf>
    <xf numFmtId="1" fontId="21" fillId="0" borderId="0" xfId="56" applyNumberFormat="1" applyFont="1" applyFill="1" applyBorder="1" applyAlignment="1">
      <alignment vertical="center"/>
    </xf>
    <xf numFmtId="0" fontId="23" fillId="22" borderId="3" xfId="56" applyFont="1" applyFill="1" applyBorder="1" applyAlignment="1">
      <alignment horizontal="left" vertical="center"/>
    </xf>
    <xf numFmtId="165" fontId="23" fillId="22" borderId="3" xfId="56" applyNumberFormat="1" applyFont="1" applyFill="1" applyBorder="1" applyAlignment="1">
      <alignment horizontal="right" vertical="center"/>
    </xf>
    <xf numFmtId="0" fontId="23" fillId="22" borderId="0" xfId="56" applyFont="1" applyFill="1" applyBorder="1" applyAlignment="1">
      <alignment horizontal="left" vertical="center"/>
    </xf>
    <xf numFmtId="165" fontId="23" fillId="22" borderId="0" xfId="56" applyNumberFormat="1" applyFont="1" applyFill="1" applyBorder="1" applyAlignment="1">
      <alignment horizontal="right" vertical="center"/>
    </xf>
    <xf numFmtId="0" fontId="21" fillId="0" borderId="0" xfId="56" applyFont="1" applyFill="1" applyBorder="1" applyAlignment="1">
      <alignment horizontal="left" vertical="center"/>
    </xf>
    <xf numFmtId="164" fontId="21" fillId="0" borderId="0" xfId="56" applyNumberFormat="1" applyFont="1" applyFill="1" applyBorder="1" applyAlignment="1">
      <alignment horizontal="right" vertical="center"/>
    </xf>
    <xf numFmtId="0" fontId="23" fillId="22" borderId="4" xfId="56" applyFont="1" applyFill="1" applyBorder="1" applyAlignment="1">
      <alignment vertical="center"/>
    </xf>
    <xf numFmtId="165" fontId="23" fillId="22" borderId="4" xfId="56" applyNumberFormat="1" applyFont="1" applyFill="1" applyBorder="1" applyAlignment="1">
      <alignment horizontal="right" vertical="center"/>
    </xf>
    <xf numFmtId="0" fontId="21" fillId="0" borderId="0" xfId="56" applyFont="1" applyFill="1" applyBorder="1" applyAlignment="1">
      <alignment horizontal="right" vertical="center"/>
    </xf>
    <xf numFmtId="0" fontId="25" fillId="0" borderId="0" xfId="56" applyFont="1" applyFill="1" applyBorder="1" applyAlignment="1">
      <alignment vertical="center"/>
    </xf>
    <xf numFmtId="0" fontId="26" fillId="0" borderId="0" xfId="56" applyFont="1" applyFill="1" applyBorder="1" applyAlignment="1">
      <alignment vertical="center"/>
    </xf>
    <xf numFmtId="0" fontId="23" fillId="0" borderId="0" xfId="56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6" fillId="0" borderId="0" xfId="56" applyFont="1" applyFill="1" applyBorder="1" applyAlignment="1">
      <alignment horizontal="left" vertical="center"/>
    </xf>
  </cellXfs>
  <cellStyles count="62">
    <cellStyle name="Komma 10 2 2 3" xfId="58"/>
    <cellStyle name="Komma 10 2 5 2 2" xfId="57"/>
    <cellStyle name="Normal 2" xfId="59"/>
    <cellStyle name="SAPBEXaggData" xfId="12"/>
    <cellStyle name="SAPBEXaggDataEmph" xfId="17"/>
    <cellStyle name="SAPBEXaggItem" xfId="18"/>
    <cellStyle name="SAPBEXaggItemX" xfId="19"/>
    <cellStyle name="SAPBEXchaText" xfId="3"/>
    <cellStyle name="SAPBEXexcBad7" xfId="20"/>
    <cellStyle name="SAPBEXexcBad8" xfId="21"/>
    <cellStyle name="SAPBEXexcBad9" xfId="22"/>
    <cellStyle name="SAPBEXexcCritical4" xfId="23"/>
    <cellStyle name="SAPBEXexcCritical5" xfId="24"/>
    <cellStyle name="SAPBEXexcCritical6" xfId="25"/>
    <cellStyle name="SAPBEXexcGood1" xfId="26"/>
    <cellStyle name="SAPBEXexcGood2" xfId="27"/>
    <cellStyle name="SAPBEXexcGood3" xfId="28"/>
    <cellStyle name="SAPBEXfilterDrill" xfId="5"/>
    <cellStyle name="SAPBEXfilterItem" xfId="4"/>
    <cellStyle name="SAPBEXfilterText" xfId="29"/>
    <cellStyle name="SAPBEXformats" xfId="9"/>
    <cellStyle name="SAPBEXheaderItem" xfId="7"/>
    <cellStyle name="SAPBEXheaderItem 2" xfId="42"/>
    <cellStyle name="SAPBEXheaderItem 3" xfId="51"/>
    <cellStyle name="SAPBEXheaderText" xfId="6"/>
    <cellStyle name="SAPBEXheaderText 2" xfId="41"/>
    <cellStyle name="SAPBEXheaderText 3" xfId="52"/>
    <cellStyle name="SAPBEXHLevel0" xfId="10"/>
    <cellStyle name="SAPBEXHLevel0 2" xfId="43"/>
    <cellStyle name="SAPBEXHLevel0 3" xfId="50"/>
    <cellStyle name="SAPBEXHLevel0X" xfId="30"/>
    <cellStyle name="SAPBEXHLevel0X 2" xfId="54"/>
    <cellStyle name="SAPBEXHLevel1" xfId="13"/>
    <cellStyle name="SAPBEXHLevel1 2" xfId="44"/>
    <cellStyle name="SAPBEXHLevel1 3" xfId="49"/>
    <cellStyle name="SAPBEXHLevel1X" xfId="31"/>
    <cellStyle name="SAPBEXHLevel1X 2" xfId="55"/>
    <cellStyle name="SAPBEXHLevel2" xfId="14"/>
    <cellStyle name="SAPBEXHLevel2 2" xfId="45"/>
    <cellStyle name="SAPBEXHLevel2 3" xfId="48"/>
    <cellStyle name="SAPBEXHLevel2X" xfId="32"/>
    <cellStyle name="SAPBEXHLevel3" xfId="15"/>
    <cellStyle name="SAPBEXHLevel3 2" xfId="46"/>
    <cellStyle name="SAPBEXHLevel3 3" xfId="47"/>
    <cellStyle name="SAPBEXHLevel3X" xfId="33"/>
    <cellStyle name="SAPBEXresData" xfId="34"/>
    <cellStyle name="SAPBEXresDataEmph" xfId="35"/>
    <cellStyle name="SAPBEXresItem" xfId="36"/>
    <cellStyle name="SAPBEXresItemX" xfId="37"/>
    <cellStyle name="SAPBEXstdData" xfId="16"/>
    <cellStyle name="SAPBEXstdDataEmph" xfId="38"/>
    <cellStyle name="SAPBEXstdItem" xfId="11"/>
    <cellStyle name="SAPBEXstdItemX" xfId="8"/>
    <cellStyle name="SAPBEXtitle" xfId="2"/>
    <cellStyle name="SAPBEXtitle 2" xfId="40"/>
    <cellStyle name="SAPBEXtitle 3" xfId="53"/>
    <cellStyle name="SAPBEXundefined" xfId="39"/>
    <cellStyle name="Stand." xfId="0" builtinId="0"/>
    <cellStyle name="Standard 2" xfId="1"/>
    <cellStyle name="Standard 2 2" xfId="56"/>
    <cellStyle name="Standard 2 3" xfId="60"/>
    <cellStyle name="Standard 2 4" xfId="61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  <mruColors>
      <color rgb="FF94B74D"/>
      <color rgb="FF94B74B"/>
      <color rgb="FFDDE7C6"/>
      <color rgb="FF809C42"/>
      <color rgb="FFFCDB92"/>
      <color rgb="FFFFF4CC"/>
      <color rgb="FFA38B7A"/>
      <color rgb="FFD0BDB0"/>
      <color rgb="FF8DA2C8"/>
      <color rgb="FFBECB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24"/>
  <sheetViews>
    <sheetView tabSelected="1" zoomScale="130" zoomScaleNormal="130" zoomScalePageLayoutView="130" workbookViewId="0">
      <selection activeCell="C49" sqref="C49"/>
    </sheetView>
  </sheetViews>
  <sheetFormatPr baseColWidth="10" defaultColWidth="11.5" defaultRowHeight="12" customHeight="1" x14ac:dyDescent="0.15"/>
  <cols>
    <col min="1" max="1" width="31.33203125" style="1" customWidth="1"/>
    <col min="2" max="3" width="6.5" style="1" bestFit="1" customWidth="1"/>
    <col min="4" max="4" width="7.33203125" style="2" bestFit="1" customWidth="1"/>
    <col min="5" max="5" width="8.5" style="2" bestFit="1" customWidth="1"/>
    <col min="6" max="6" width="14.6640625" style="2" bestFit="1" customWidth="1"/>
    <col min="7" max="7" width="6" style="2" bestFit="1" customWidth="1"/>
    <col min="8" max="8" width="6" style="2" customWidth="1"/>
    <col min="9" max="9" width="14.83203125" style="2" customWidth="1"/>
    <col min="10" max="11" width="11.5" style="1"/>
    <col min="12" max="12" width="8.5" style="1" bestFit="1" customWidth="1"/>
    <col min="13" max="13" width="14.6640625" style="1" bestFit="1" customWidth="1"/>
    <col min="14" max="16384" width="11.5" style="1"/>
  </cols>
  <sheetData>
    <row r="1" spans="1:15" ht="12" customHeight="1" x14ac:dyDescent="0.15">
      <c r="A1" s="15" t="s">
        <v>20</v>
      </c>
    </row>
    <row r="2" spans="1:15" x14ac:dyDescent="0.15">
      <c r="A2" s="14" t="s">
        <v>27</v>
      </c>
      <c r="I2" s="14" t="s">
        <v>28</v>
      </c>
      <c r="J2" s="14"/>
      <c r="L2" s="2"/>
      <c r="M2" s="2"/>
      <c r="N2" s="2"/>
      <c r="O2" s="2"/>
    </row>
    <row r="3" spans="1:15" ht="11" x14ac:dyDescent="0.15">
      <c r="A3" s="3"/>
      <c r="B3" s="4"/>
      <c r="C3" s="4"/>
      <c r="D3" s="4"/>
      <c r="E3" s="4"/>
      <c r="F3" s="4"/>
      <c r="G3" s="4"/>
      <c r="I3" s="3"/>
      <c r="J3" s="4"/>
      <c r="K3" s="4"/>
      <c r="L3" s="4"/>
      <c r="M3" s="4"/>
      <c r="N3" s="4"/>
      <c r="O3" s="4"/>
    </row>
    <row r="4" spans="1:15" ht="11" x14ac:dyDescent="0.15">
      <c r="A4" s="5"/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I4" s="5"/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</row>
    <row r="5" spans="1:15" ht="11" x14ac:dyDescent="0.15">
      <c r="A5" s="7" t="s">
        <v>1</v>
      </c>
      <c r="B5" s="8">
        <v>2</v>
      </c>
      <c r="C5" s="8">
        <v>24.4</v>
      </c>
      <c r="D5" s="8">
        <v>3</v>
      </c>
      <c r="E5" s="8">
        <v>0.2</v>
      </c>
      <c r="F5" s="8">
        <v>0.1</v>
      </c>
      <c r="G5" s="8">
        <v>9.6</v>
      </c>
      <c r="I5" s="7" t="s">
        <v>1</v>
      </c>
      <c r="J5" s="8">
        <v>9</v>
      </c>
      <c r="K5" s="8">
        <v>111.6</v>
      </c>
      <c r="L5" s="8">
        <v>13.6</v>
      </c>
      <c r="M5" s="8">
        <v>1</v>
      </c>
      <c r="N5" s="8">
        <v>0.5</v>
      </c>
      <c r="O5" s="8">
        <v>43.8</v>
      </c>
    </row>
    <row r="6" spans="1:15" ht="11" x14ac:dyDescent="0.15">
      <c r="A6" s="7" t="s">
        <v>2</v>
      </c>
      <c r="B6" s="8">
        <v>1.3</v>
      </c>
      <c r="C6" s="8">
        <v>24.4</v>
      </c>
      <c r="D6" s="8">
        <v>0.1</v>
      </c>
      <c r="E6" s="8">
        <v>0</v>
      </c>
      <c r="F6" s="8">
        <v>0</v>
      </c>
      <c r="G6" s="8">
        <v>1.3</v>
      </c>
      <c r="I6" s="7" t="s">
        <v>2</v>
      </c>
      <c r="J6" s="8">
        <v>17.5</v>
      </c>
      <c r="K6" s="8">
        <v>333.4</v>
      </c>
      <c r="L6" s="8">
        <v>1.6</v>
      </c>
      <c r="M6" s="8">
        <v>0</v>
      </c>
      <c r="N6" s="8">
        <v>0</v>
      </c>
      <c r="O6" s="8">
        <v>17.2</v>
      </c>
    </row>
    <row r="7" spans="1:15" ht="11" x14ac:dyDescent="0.15">
      <c r="A7" s="7" t="s">
        <v>3</v>
      </c>
      <c r="B7" s="8">
        <v>2.8</v>
      </c>
      <c r="C7" s="8">
        <v>7.5</v>
      </c>
      <c r="D7" s="8">
        <v>0.6</v>
      </c>
      <c r="E7" s="8">
        <v>0.2</v>
      </c>
      <c r="F7" s="8">
        <v>0</v>
      </c>
      <c r="G7" s="8">
        <v>3.5</v>
      </c>
      <c r="I7" s="7" t="s">
        <v>3</v>
      </c>
      <c r="J7" s="8">
        <v>29.7</v>
      </c>
      <c r="K7" s="8">
        <v>78.3</v>
      </c>
      <c r="L7" s="8">
        <v>5.8</v>
      </c>
      <c r="M7" s="8">
        <v>1.7</v>
      </c>
      <c r="N7" s="8">
        <v>0.3</v>
      </c>
      <c r="O7" s="8">
        <v>37.200000000000003</v>
      </c>
    </row>
    <row r="8" spans="1:15" ht="11" x14ac:dyDescent="0.15">
      <c r="A8" s="7" t="s">
        <v>4</v>
      </c>
      <c r="B8" s="8">
        <v>0.8</v>
      </c>
      <c r="C8" s="8">
        <v>5.0999999999999996</v>
      </c>
      <c r="D8" s="8">
        <v>1</v>
      </c>
      <c r="E8" s="8">
        <v>0</v>
      </c>
      <c r="F8" s="8">
        <v>0</v>
      </c>
      <c r="G8" s="8">
        <v>1.8</v>
      </c>
      <c r="I8" s="7" t="s">
        <v>4</v>
      </c>
      <c r="J8" s="8">
        <v>1.1000000000000001</v>
      </c>
      <c r="K8" s="8">
        <v>6.7</v>
      </c>
      <c r="L8" s="8">
        <v>1.4</v>
      </c>
      <c r="M8" s="8">
        <v>0</v>
      </c>
      <c r="N8" s="8">
        <v>0</v>
      </c>
      <c r="O8" s="8">
        <v>2.4</v>
      </c>
    </row>
    <row r="9" spans="1:15" ht="11" x14ac:dyDescent="0.15">
      <c r="A9" s="7" t="s">
        <v>5</v>
      </c>
      <c r="B9" s="8">
        <v>5.2</v>
      </c>
      <c r="C9" s="8">
        <v>0.3</v>
      </c>
      <c r="D9" s="8">
        <v>0.1</v>
      </c>
      <c r="E9" s="8">
        <v>0.1</v>
      </c>
      <c r="F9" s="8">
        <v>0</v>
      </c>
      <c r="G9" s="8">
        <v>0.3</v>
      </c>
      <c r="I9" s="7" t="s">
        <v>5</v>
      </c>
      <c r="J9" s="8">
        <v>100.7</v>
      </c>
      <c r="K9" s="8">
        <v>6.3</v>
      </c>
      <c r="L9" s="8">
        <v>1.8</v>
      </c>
      <c r="M9" s="8">
        <v>2.6</v>
      </c>
      <c r="N9" s="8">
        <v>0</v>
      </c>
      <c r="O9" s="8">
        <v>4.9000000000000004</v>
      </c>
    </row>
    <row r="10" spans="1:15" x14ac:dyDescent="0.15">
      <c r="A10" s="7" t="s">
        <v>22</v>
      </c>
      <c r="B10" s="8">
        <v>1.7</v>
      </c>
      <c r="C10" s="8">
        <v>1</v>
      </c>
      <c r="D10" s="8">
        <v>0</v>
      </c>
      <c r="E10" s="8">
        <v>0</v>
      </c>
      <c r="F10" s="8">
        <v>0.5</v>
      </c>
      <c r="G10" s="8">
        <v>0</v>
      </c>
      <c r="I10" s="7" t="s">
        <v>23</v>
      </c>
      <c r="J10" s="8">
        <v>45.1</v>
      </c>
      <c r="K10" s="8">
        <v>16.8</v>
      </c>
      <c r="L10" s="8">
        <v>0</v>
      </c>
      <c r="M10" s="8">
        <v>0.2</v>
      </c>
      <c r="N10" s="8">
        <v>9.1999999999999993</v>
      </c>
      <c r="O10" s="8">
        <v>0.1</v>
      </c>
    </row>
    <row r="11" spans="1:15" x14ac:dyDescent="0.15">
      <c r="A11" s="7" t="s">
        <v>21</v>
      </c>
      <c r="B11" s="8">
        <v>0.8</v>
      </c>
      <c r="C11" s="8">
        <v>1</v>
      </c>
      <c r="D11" s="8">
        <v>0</v>
      </c>
      <c r="E11" s="8">
        <v>0</v>
      </c>
      <c r="F11" s="8">
        <v>0.4</v>
      </c>
      <c r="G11" s="8">
        <v>0</v>
      </c>
      <c r="I11" s="7" t="s">
        <v>24</v>
      </c>
      <c r="J11" s="8">
        <v>66.5</v>
      </c>
      <c r="K11" s="8">
        <v>37.4</v>
      </c>
      <c r="L11" s="8">
        <v>0.4</v>
      </c>
      <c r="M11" s="8">
        <v>0.2</v>
      </c>
      <c r="N11" s="8">
        <v>14.3</v>
      </c>
      <c r="O11" s="8">
        <v>1.7</v>
      </c>
    </row>
    <row r="12" spans="1:15" x14ac:dyDescent="0.15">
      <c r="A12" s="7" t="s">
        <v>25</v>
      </c>
      <c r="B12" s="8">
        <v>1.7</v>
      </c>
      <c r="C12" s="8">
        <v>0.3</v>
      </c>
      <c r="D12" s="8">
        <v>0.2</v>
      </c>
      <c r="E12" s="8">
        <v>0.2</v>
      </c>
      <c r="F12" s="8">
        <v>0</v>
      </c>
      <c r="G12" s="8">
        <v>0</v>
      </c>
      <c r="I12" s="7" t="s">
        <v>26</v>
      </c>
      <c r="J12" s="8">
        <v>38.1</v>
      </c>
      <c r="K12" s="8">
        <v>6.4</v>
      </c>
      <c r="L12" s="8">
        <v>3.1</v>
      </c>
      <c r="M12" s="8">
        <v>3.6</v>
      </c>
      <c r="N12" s="8">
        <v>0.2</v>
      </c>
      <c r="O12" s="8">
        <v>0.2</v>
      </c>
    </row>
    <row r="13" spans="1:15" ht="11" x14ac:dyDescent="0.15">
      <c r="A13" s="7" t="s">
        <v>6</v>
      </c>
      <c r="B13" s="8">
        <v>1.9</v>
      </c>
      <c r="C13" s="8">
        <v>0.2</v>
      </c>
      <c r="D13" s="8">
        <v>0</v>
      </c>
      <c r="E13" s="8">
        <v>0</v>
      </c>
      <c r="F13" s="8">
        <v>0</v>
      </c>
      <c r="G13" s="8">
        <v>0</v>
      </c>
      <c r="I13" s="7" t="s">
        <v>6</v>
      </c>
      <c r="J13" s="8">
        <v>6.9</v>
      </c>
      <c r="K13" s="8">
        <v>0.7</v>
      </c>
      <c r="L13" s="8">
        <v>0.2</v>
      </c>
      <c r="M13" s="8">
        <v>0.1</v>
      </c>
      <c r="N13" s="8">
        <v>0</v>
      </c>
      <c r="O13" s="8">
        <v>0.1</v>
      </c>
    </row>
    <row r="14" spans="1:15" ht="11" x14ac:dyDescent="0.15">
      <c r="A14" s="7" t="s">
        <v>7</v>
      </c>
      <c r="B14" s="8">
        <v>1</v>
      </c>
      <c r="C14" s="8">
        <v>0.2</v>
      </c>
      <c r="D14" s="8">
        <v>0</v>
      </c>
      <c r="E14" s="8">
        <v>0</v>
      </c>
      <c r="F14" s="8">
        <v>0.2</v>
      </c>
      <c r="G14" s="8">
        <v>0</v>
      </c>
      <c r="I14" s="7" t="s">
        <v>7</v>
      </c>
      <c r="J14" s="8">
        <v>17</v>
      </c>
      <c r="K14" s="8">
        <v>3.3</v>
      </c>
      <c r="L14" s="8">
        <v>0</v>
      </c>
      <c r="M14" s="8">
        <v>0</v>
      </c>
      <c r="N14" s="8">
        <v>3.5</v>
      </c>
      <c r="O14" s="8">
        <v>0.1</v>
      </c>
    </row>
    <row r="15" spans="1:15" ht="11" x14ac:dyDescent="0.15">
      <c r="A15" s="7" t="s">
        <v>8</v>
      </c>
      <c r="B15" s="8">
        <v>1.5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I15" s="7" t="s">
        <v>8</v>
      </c>
      <c r="J15" s="8">
        <v>93.9</v>
      </c>
      <c r="K15" s="8">
        <v>0</v>
      </c>
      <c r="L15" s="8">
        <v>0.2</v>
      </c>
      <c r="M15" s="8">
        <v>0.8</v>
      </c>
      <c r="N15" s="8">
        <v>0</v>
      </c>
      <c r="O15" s="8">
        <v>1.2</v>
      </c>
    </row>
    <row r="16" spans="1:15" ht="11" customHeight="1" x14ac:dyDescent="0.15">
      <c r="A16" s="9" t="s">
        <v>0</v>
      </c>
      <c r="B16" s="10">
        <f>SUM(B5:B15)</f>
        <v>20.7</v>
      </c>
      <c r="C16" s="10">
        <f t="shared" ref="C16:G16" si="0">SUM(C5:C15)</f>
        <v>64.399999999999991</v>
      </c>
      <c r="D16" s="10">
        <f t="shared" si="0"/>
        <v>5</v>
      </c>
      <c r="E16" s="10">
        <f t="shared" si="0"/>
        <v>0.7</v>
      </c>
      <c r="F16" s="10">
        <f t="shared" si="0"/>
        <v>1.2</v>
      </c>
      <c r="G16" s="10">
        <f t="shared" si="0"/>
        <v>16.5</v>
      </c>
      <c r="I16" s="9" t="s">
        <v>0</v>
      </c>
      <c r="J16" s="10">
        <f t="shared" ref="J16" si="1">SUM(J5:J15)</f>
        <v>425.5</v>
      </c>
      <c r="K16" s="10">
        <f t="shared" ref="K16" si="2">SUM(K5:K15)</f>
        <v>600.89999999999986</v>
      </c>
      <c r="L16" s="10">
        <f t="shared" ref="L16" si="3">SUM(L5:L15)</f>
        <v>28.099999999999998</v>
      </c>
      <c r="M16" s="10">
        <f t="shared" ref="M16" si="4">SUM(M5:M15)</f>
        <v>10.200000000000001</v>
      </c>
      <c r="N16" s="10">
        <f t="shared" ref="N16:O16" si="5">SUM(N5:N15)</f>
        <v>28</v>
      </c>
      <c r="O16" s="10">
        <f t="shared" si="5"/>
        <v>108.9</v>
      </c>
    </row>
    <row r="17" spans="1:9" ht="11" customHeight="1" x14ac:dyDescent="0.15">
      <c r="B17" s="11"/>
      <c r="C17" s="11"/>
    </row>
    <row r="18" spans="1:9" ht="11" customHeight="1" x14ac:dyDescent="0.15">
      <c r="A18" s="16" t="s">
        <v>15</v>
      </c>
    </row>
    <row r="19" spans="1:9" ht="11" customHeight="1" x14ac:dyDescent="0.15">
      <c r="A19" s="16" t="s">
        <v>16</v>
      </c>
    </row>
    <row r="20" spans="1:9" ht="11" customHeight="1" x14ac:dyDescent="0.15">
      <c r="A20" s="16" t="s">
        <v>17</v>
      </c>
    </row>
    <row r="21" spans="1:9" ht="11" customHeight="1" x14ac:dyDescent="0.15">
      <c r="A21" s="16" t="s">
        <v>18</v>
      </c>
    </row>
    <row r="22" spans="1:9" ht="11" customHeight="1" x14ac:dyDescent="0.15">
      <c r="A22" s="12"/>
    </row>
    <row r="23" spans="1:9" ht="11" customHeight="1" x14ac:dyDescent="0.15">
      <c r="A23" s="13" t="s">
        <v>19</v>
      </c>
      <c r="D23" s="1"/>
      <c r="E23" s="1"/>
      <c r="F23" s="1"/>
      <c r="G23" s="1"/>
      <c r="H23" s="1"/>
      <c r="I23" s="1"/>
    </row>
    <row r="24" spans="1:9" ht="12" customHeight="1" x14ac:dyDescent="0.15">
      <c r="D24" s="1"/>
      <c r="E24" s="1"/>
      <c r="F24" s="1"/>
      <c r="G24" s="1"/>
      <c r="H24" s="1"/>
      <c r="I24" s="1"/>
    </row>
  </sheetData>
  <phoneticPr fontId="19" type="noConversion"/>
  <pageMargins left="0.39370078740157483" right="0.39370078740157483" top="0.59055118110236227" bottom="0.39370078740157483" header="0.31496062992125984" footer="0.31496062992125984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Graphik Umwelt Wasser PSM Wirkstoffemenge pro ha und CH_d"/>
    <f:field ref="objsubject" par="" edit="true" text=""/>
    <f:field ref="objcreatedby" par="" text="Rossi, Alessandro, BLW"/>
    <f:field ref="objcreatedat" par="" text="23.02.2016 15:24:54"/>
    <f:field ref="objchangedby" par="" text="Rossi, Alessandro, BLW"/>
    <f:field ref="objmodifiedat" par="" text="21.09.2016 15:06:34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Graphik Umwelt Wasser PSM Wirkstoffemenge pro ha und CH_d"/>
    <f:field ref="CHPRECONFIG_1_1001_Objektname" par="" edit="true" text="Datentabelle Graphik Umwelt Wasser PSM Wirkstoffemenge pro ha und CH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Wirkstoffmenge pro ha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Office-Anwender</cp:lastModifiedBy>
  <cp:lastPrinted>2015-06-24T08:55:26Z</cp:lastPrinted>
  <dcterms:created xsi:type="dcterms:W3CDTF">2001-02-01T15:10:45Z</dcterms:created>
  <dcterms:modified xsi:type="dcterms:W3CDTF">2016-10-31T13:43:10Z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COO.2101.101.4.609465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032.1-00002</vt:lpwstr>
  </property>
  <property fmtid="{D5CDD505-2E9C-101B-9397-08002B2CF9AE}" pid="5" name="FSC#COOELAK@1.1001:FileRefYear">
    <vt:lpwstr>2015</vt:lpwstr>
  </property>
  <property fmtid="{D5CDD505-2E9C-101B-9397-08002B2CF9AE}" pid="6" name="FSC#COOELAK@1.1001:FileRefOrdinal">
    <vt:lpwstr>2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23.02.2016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*COO.2101.101.4.609465*</vt:lpwstr>
  </property>
  <property fmtid="{D5CDD505-2E9C-101B-9397-08002B2CF9AE}" pid="21" name="FSC#COOELAK@1.1001:RefBarCode">
    <vt:lpwstr>*COO.2101.101.4.609464*</vt:lpwstr>
  </property>
  <property fmtid="{D5CDD505-2E9C-101B-9397-08002B2CF9AE}" pid="22" name="FSC#COOELAK@1.1001:FileRefBarCode">
    <vt:lpwstr>*032.1-00002*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Alessandro Rossi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+41 58 463 94 85</vt:lpwstr>
  </property>
  <property fmtid="{D5CDD505-2E9C-101B-9397-08002B2CF9AE}" pid="31" name="FSC#EVDCFG@15.1400:FileRespEmail">
    <vt:lpwstr>alessandro.rossi@blw.admin.ch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 Graphik Umwelt Wasser PSM Wirkstoffemenge pro ha und CH_d</vt:lpwstr>
  </property>
  <property fmtid="{D5CDD505-2E9C-101B-9397-08002B2CF9AE}" pid="35" name="FSC#EVDCFG@15.1400:Dossierref">
    <vt:lpwstr>032.1-00002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ros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3</vt:lpwstr>
  </property>
  <property fmtid="{D5CDD505-2E9C-101B-9397-08002B2CF9AE}" pid="84" name="FSC#EVDCFG@15.1400:ActualVersionCreatedAt">
    <vt:lpwstr>2016-08-11T18:01:10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Rossi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032.1-00002/00005/00003/00001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AdHocReviewCycleID">
    <vt:i4>-622027547</vt:i4>
  </property>
  <property fmtid="{D5CDD505-2E9C-101B-9397-08002B2CF9AE}" pid="150" name="_NewReviewCycle">
    <vt:lpwstr/>
  </property>
  <property fmtid="{D5CDD505-2E9C-101B-9397-08002B2CF9AE}" pid="151" name="_EmailSubject">
    <vt:lpwstr>Agrarbericht 2015: Daten Selbstversorgungsgrad</vt:lpwstr>
  </property>
  <property fmtid="{D5CDD505-2E9C-101B-9397-08002B2CF9AE}" pid="152" name="_AuthorEmail">
    <vt:lpwstr>iso.schmid@agristat.ch</vt:lpwstr>
  </property>
  <property fmtid="{D5CDD505-2E9C-101B-9397-08002B2CF9AE}" pid="153" name="_AuthorEmailDisplayName">
    <vt:lpwstr>Schmid Iso</vt:lpwstr>
  </property>
  <property fmtid="{D5CDD505-2E9C-101B-9397-08002B2CF9AE}" pid="154" name="_ReviewingToolsShownOnce">
    <vt:lpwstr/>
  </property>
</Properties>
</file>