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f/"/>
    </mc:Choice>
  </mc:AlternateContent>
  <bookViews>
    <workbookView xWindow="8100" yWindow="460" windowWidth="36300" windowHeight="26820" tabRatio="747"/>
  </bookViews>
  <sheets>
    <sheet name="Tab45" sheetId="17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7" l="1"/>
</calcChain>
</file>

<file path=xl/sharedStrings.xml><?xml version="1.0" encoding="utf-8"?>
<sst xmlns="http://schemas.openxmlformats.org/spreadsheetml/2006/main" count="113" uniqueCount="110">
  <si>
    <t>Diverse</t>
  </si>
  <si>
    <t xml:space="preserve">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</si>
  <si>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</si>
  <si>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</si>
  <si>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</si>
  <si>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</si>
  <si>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</si>
  <si>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</si>
  <si>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</si>
  <si>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</si>
  <si>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</si>
  <si>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</si>
  <si>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</si>
  <si>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</si>
  <si>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</si>
  <si>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</si>
  <si>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</si>
  <si>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</si>
  <si>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</si>
  <si>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</si>
  <si>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</si>
  <si>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</si>
  <si>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</si>
  <si>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</si>
  <si>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</si>
  <si>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</si>
  <si>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</si>
  <si>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</si>
  <si>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Canton</t>
    <phoneticPr fontId="0" type="noConversion"/>
  </si>
  <si>
    <t xml:space="preserve">Améliorations foncières </t>
    <phoneticPr fontId="0" type="noConversion"/>
  </si>
  <si>
    <t xml:space="preserve">Bâtiments ruraux </t>
    <phoneticPr fontId="0" type="noConversion"/>
  </si>
  <si>
    <t xml:space="preserve">Total des contributions </t>
    <phoneticPr fontId="0" type="noConversion"/>
  </si>
  <si>
    <t>Source: OFAG</t>
    <phoneticPr fontId="0" type="noConversion"/>
  </si>
  <si>
    <t>Contributions versées aux cantons en 2015</t>
  </si>
  <si>
    <t>4 065 752</t>
  </si>
  <si>
    <t xml:space="preserve"> 657 889</t>
  </si>
  <si>
    <t>4 723 641</t>
  </si>
  <si>
    <t>8 461 740</t>
  </si>
  <si>
    <t>4 823 535</t>
  </si>
  <si>
    <t>13 285 275</t>
  </si>
  <si>
    <t>4 118 578</t>
  </si>
  <si>
    <t>1 280 630</t>
  </si>
  <si>
    <t>5 399 208</t>
  </si>
  <si>
    <t xml:space="preserve"> 803 733</t>
  </si>
  <si>
    <t xml:space="preserve"> 365 600</t>
  </si>
  <si>
    <t>1 169 333</t>
  </si>
  <si>
    <t>2 629 769</t>
  </si>
  <si>
    <t xml:space="preserve"> 833 900</t>
  </si>
  <si>
    <t>3 463 669</t>
  </si>
  <si>
    <t xml:space="preserve"> 444 090</t>
  </si>
  <si>
    <t xml:space="preserve"> 437 704</t>
  </si>
  <si>
    <t xml:space="preserve"> 881 794</t>
  </si>
  <si>
    <t xml:space="preserve"> 149 468</t>
  </si>
  <si>
    <t xml:space="preserve"> 305 350</t>
  </si>
  <si>
    <t xml:space="preserve"> 454 818</t>
  </si>
  <si>
    <t xml:space="preserve"> 669 156</t>
  </si>
  <si>
    <t xml:space="preserve"> 799 461</t>
  </si>
  <si>
    <t>1 468 617</t>
  </si>
  <si>
    <t xml:space="preserve"> 362 175</t>
  </si>
  <si>
    <t xml:space="preserve"> 206 220</t>
  </si>
  <si>
    <t xml:space="preserve"> 568 395</t>
  </si>
  <si>
    <t>5 184 429</t>
  </si>
  <si>
    <t>2 994 400</t>
  </si>
  <si>
    <t>8 178 829</t>
  </si>
  <si>
    <t>1 854 434</t>
  </si>
  <si>
    <t xml:space="preserve"> 406 161</t>
  </si>
  <si>
    <t>2 260 595</t>
  </si>
  <si>
    <t xml:space="preserve"> 350 393</t>
  </si>
  <si>
    <t xml:space="preserve"> 520 200</t>
  </si>
  <si>
    <t xml:space="preserve"> 870 593</t>
  </si>
  <si>
    <t>1 230 767</t>
  </si>
  <si>
    <t xml:space="preserve"> 41 200</t>
  </si>
  <si>
    <t>1 271 967</t>
  </si>
  <si>
    <t xml:space="preserve"> 446 569</t>
  </si>
  <si>
    <t xml:space="preserve"> 802 300</t>
  </si>
  <si>
    <t>1 248 869</t>
  </si>
  <si>
    <t xml:space="preserve"> 113 564</t>
  </si>
  <si>
    <t xml:space="preserve"> 315 380</t>
  </si>
  <si>
    <t xml:space="preserve"> 428 944</t>
  </si>
  <si>
    <t>3 566 650</t>
  </si>
  <si>
    <t>2 154 900</t>
  </si>
  <si>
    <t>5 721 550</t>
  </si>
  <si>
    <t>13 478 245</t>
  </si>
  <si>
    <t>2 980 500</t>
  </si>
  <si>
    <t>16 458 745</t>
  </si>
  <si>
    <t>1 147 827</t>
  </si>
  <si>
    <t xml:space="preserve"> 454 700</t>
  </si>
  <si>
    <t>1 602 527</t>
  </si>
  <si>
    <t>1 213 603</t>
  </si>
  <si>
    <t xml:space="preserve"> 126 000</t>
  </si>
  <si>
    <t>1 339 603</t>
  </si>
  <si>
    <t>1 882 527</t>
  </si>
  <si>
    <t xml:space="preserve"> 801 300</t>
  </si>
  <si>
    <t>2 683 827</t>
  </si>
  <si>
    <t>2 097 487</t>
  </si>
  <si>
    <t>2 535 700</t>
  </si>
  <si>
    <t>4 633 187</t>
  </si>
  <si>
    <t>5 716 315</t>
  </si>
  <si>
    <t>1 811 100</t>
  </si>
  <si>
    <t>7 527 415</t>
  </si>
  <si>
    <t xml:space="preserve"> 984 888</t>
  </si>
  <si>
    <t>2 952 400</t>
  </si>
  <si>
    <t>3 937 288</t>
  </si>
  <si>
    <t xml:space="preserve"> 995 000</t>
  </si>
  <si>
    <t>2 971 805</t>
  </si>
  <si>
    <t>1 150 000</t>
  </si>
  <si>
    <t>4 121 805</t>
  </si>
  <si>
    <t>64 938 964</t>
  </si>
  <si>
    <t>29 756 530</t>
  </si>
  <si>
    <t>94 695 494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</si>
</sst>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"/>
  </numFmts>
  <fonts count="11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8"/>
      <name val="Calibri"/>
    </font>
    <font>
      <sz val="8"/>
      <name val="Calibri"/>
    </font>
    <font>
      <b/>
      <sz val="10"/>
      <color indexed="8"/>
      <name val="Calibri"/>
    </font>
    <font>
      <b/>
      <sz val="9.5"/>
      <color indexed="8"/>
      <name val="Calibri"/>
    </font>
    <font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top"/>
    </xf>
    <xf numFmtId="49" fontId="6" fillId="2" borderId="1" xfId="1" applyNumberFormat="1" applyFont="1" applyFill="1" applyBorder="1" applyAlignment="1">
      <alignment horizontal="right" vertical="top" wrapText="1"/>
    </xf>
    <xf numFmtId="49" fontId="6" fillId="2" borderId="0" xfId="1" applyNumberFormat="1" applyFont="1" applyFill="1" applyBorder="1" applyAlignment="1">
      <alignment horizontal="left" vertical="center"/>
    </xf>
    <xf numFmtId="49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horizontal="left" vertical="center"/>
    </xf>
    <xf numFmtId="165" fontId="7" fillId="3" borderId="0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left" vertical="center"/>
    </xf>
    <xf numFmtId="165" fontId="7" fillId="3" borderId="0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49" fontId="9" fillId="0" borderId="2" xfId="1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</cellXfs>
  <cellStyles count="2">
    <cellStyle name="Stand." xfId="0" builtinId="0"/>
    <cellStyle name="Standard_908.0 JB BLW 2000 Anhang Tabelle 1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4A5C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showZeros="0" tabSelected="1" zoomScale="120" zoomScaleNormal="120" zoomScalePageLayoutView="120" workbookViewId="0">
      <selection sqref="A1:D32"/>
    </sheetView>
  </sheetViews>
  <sheetFormatPr baseColWidth="10" defaultColWidth="12.5" defaultRowHeight="16" x14ac:dyDescent="0.15"/>
  <cols>
    <col min="1" max="4" width="17.6640625" style="4" customWidth="1"/>
    <col min="5" max="16384" width="12.5" style="3"/>
  </cols>
  <sheetData>
    <row r="1" spans="1:5" ht="13" customHeight="1" x14ac:dyDescent="0.15">
      <c r="A1" s="22" t="s">
        <v>33</v>
      </c>
      <c r="B1" s="23"/>
      <c r="C1" s="23"/>
      <c r="D1" s="23"/>
      <c r="E1" s="2"/>
    </row>
    <row r="2" spans="1:5" ht="10" customHeight="1" x14ac:dyDescent="0.15">
      <c r="A2" s="8" t="s">
        <v>28</v>
      </c>
      <c r="B2" s="9" t="s">
        <v>29</v>
      </c>
      <c r="C2" s="9" t="s">
        <v>30</v>
      </c>
      <c r="D2" s="9" t="s">
        <v>31</v>
      </c>
    </row>
    <row r="3" spans="1:5" ht="10" customHeight="1" x14ac:dyDescent="0.15">
      <c r="A3" s="10"/>
      <c r="B3" s="11" t="s">
        <v>1</v>
      </c>
      <c r="C3" s="12" t="s">
        <v>1</v>
      </c>
      <c r="D3" s="11" t="s">
        <v>1</v>
      </c>
    </row>
    <row r="4" spans="1:5" ht="10" customHeight="1" x14ac:dyDescent="0.15">
      <c r="A4" s="18" t="s">
        <v>2</v>
      </c>
      <c r="B4" s="19" t="s">
        <v>34</v>
      </c>
      <c r="C4" s="19" t="s">
        <v>35</v>
      </c>
      <c r="D4" s="19" t="s">
        <v>36</v>
      </c>
    </row>
    <row r="5" spans="1:5" ht="10" customHeight="1" x14ac:dyDescent="0.15">
      <c r="A5" s="13" t="s">
        <v>3</v>
      </c>
      <c r="B5" s="16" t="s">
        <v>37</v>
      </c>
      <c r="C5" s="16" t="s">
        <v>38</v>
      </c>
      <c r="D5" s="16" t="s">
        <v>39</v>
      </c>
    </row>
    <row r="6" spans="1:5" ht="10" customHeight="1" x14ac:dyDescent="0.15">
      <c r="A6" s="20" t="s">
        <v>4</v>
      </c>
      <c r="B6" s="21" t="s">
        <v>40</v>
      </c>
      <c r="C6" s="21" t="s">
        <v>41</v>
      </c>
      <c r="D6" s="21" t="s">
        <v>42</v>
      </c>
    </row>
    <row r="7" spans="1:5" ht="10" customHeight="1" x14ac:dyDescent="0.15">
      <c r="A7" s="13" t="s">
        <v>5</v>
      </c>
      <c r="B7" s="16" t="s">
        <v>43</v>
      </c>
      <c r="C7" s="16" t="s">
        <v>44</v>
      </c>
      <c r="D7" s="16" t="s">
        <v>45</v>
      </c>
    </row>
    <row r="8" spans="1:5" ht="10" customHeight="1" x14ac:dyDescent="0.15">
      <c r="A8" s="20" t="s">
        <v>6</v>
      </c>
      <c r="B8" s="21" t="s">
        <v>46</v>
      </c>
      <c r="C8" s="21" t="s">
        <v>47</v>
      </c>
      <c r="D8" s="21" t="s">
        <v>48</v>
      </c>
    </row>
    <row r="9" spans="1:5" ht="10" customHeight="1" x14ac:dyDescent="0.15">
      <c r="A9" s="13" t="s">
        <v>7</v>
      </c>
      <c r="B9" s="16" t="s">
        <v>49</v>
      </c>
      <c r="C9" s="16" t="s">
        <v>50</v>
      </c>
      <c r="D9" s="16" t="s">
        <v>51</v>
      </c>
    </row>
    <row r="10" spans="1:5" ht="10" customHeight="1" x14ac:dyDescent="0.15">
      <c r="A10" s="20" t="s">
        <v>8</v>
      </c>
      <c r="B10" s="21" t="s">
        <v>52</v>
      </c>
      <c r="C10" s="21" t="s">
        <v>53</v>
      </c>
      <c r="D10" s="21" t="s">
        <v>54</v>
      </c>
    </row>
    <row r="11" spans="1:5" ht="10" customHeight="1" x14ac:dyDescent="0.15">
      <c r="A11" s="13" t="s">
        <v>9</v>
      </c>
      <c r="B11" s="16" t="s">
        <v>55</v>
      </c>
      <c r="C11" s="16" t="s">
        <v>56</v>
      </c>
      <c r="D11" s="16" t="s">
        <v>57</v>
      </c>
    </row>
    <row r="12" spans="1:5" ht="10" customHeight="1" x14ac:dyDescent="0.15">
      <c r="A12" s="20" t="s">
        <v>10</v>
      </c>
      <c r="B12" s="21" t="s">
        <v>58</v>
      </c>
      <c r="C12" s="21" t="s">
        <v>59</v>
      </c>
      <c r="D12" s="21" t="s">
        <v>60</v>
      </c>
    </row>
    <row r="13" spans="1:5" ht="10" customHeight="1" x14ac:dyDescent="0.15">
      <c r="A13" s="13" t="s">
        <v>11</v>
      </c>
      <c r="B13" s="16" t="s">
        <v>61</v>
      </c>
      <c r="C13" s="16" t="s">
        <v>62</v>
      </c>
      <c r="D13" s="16" t="s">
        <v>63</v>
      </c>
    </row>
    <row r="14" spans="1:5" ht="10" customHeight="1" x14ac:dyDescent="0.15">
      <c r="A14" s="20" t="s">
        <v>12</v>
      </c>
      <c r="B14" s="21" t="s">
        <v>64</v>
      </c>
      <c r="C14" s="21" t="s">
        <v>65</v>
      </c>
      <c r="D14" s="21" t="s">
        <v>66</v>
      </c>
    </row>
    <row r="15" spans="1:5" ht="10" customHeight="1" x14ac:dyDescent="0.15">
      <c r="A15" s="13" t="s">
        <v>13</v>
      </c>
      <c r="B15" s="16" t="s">
        <v>67</v>
      </c>
      <c r="C15" s="16" t="s">
        <v>68</v>
      </c>
      <c r="D15" s="16" t="s">
        <v>69</v>
      </c>
    </row>
    <row r="16" spans="1:5" ht="10" customHeight="1" x14ac:dyDescent="0.15">
      <c r="A16" s="20" t="s">
        <v>14</v>
      </c>
      <c r="B16" s="21" t="s">
        <v>70</v>
      </c>
      <c r="C16" s="21" t="s">
        <v>71</v>
      </c>
      <c r="D16" s="21" t="s">
        <v>72</v>
      </c>
    </row>
    <row r="17" spans="1:4" ht="10" customHeight="1" x14ac:dyDescent="0.15">
      <c r="A17" s="13" t="s">
        <v>15</v>
      </c>
      <c r="B17" s="16" t="s">
        <v>73</v>
      </c>
      <c r="C17" s="16" t="s">
        <v>74</v>
      </c>
      <c r="D17" s="16" t="s">
        <v>75</v>
      </c>
    </row>
    <row r="18" spans="1:4" ht="10" customHeight="1" x14ac:dyDescent="0.15">
      <c r="A18" s="20" t="s">
        <v>16</v>
      </c>
      <c r="B18" s="21" t="s">
        <v>76</v>
      </c>
      <c r="C18" s="21" t="s">
        <v>77</v>
      </c>
      <c r="D18" s="21" t="s">
        <v>78</v>
      </c>
    </row>
    <row r="19" spans="1:4" ht="10" customHeight="1" x14ac:dyDescent="0.15">
      <c r="A19" s="13" t="s">
        <v>17</v>
      </c>
      <c r="B19" s="16" t="s">
        <v>79</v>
      </c>
      <c r="C19" s="16" t="s">
        <v>80</v>
      </c>
      <c r="D19" s="16" t="s">
        <v>81</v>
      </c>
    </row>
    <row r="20" spans="1:4" ht="10" customHeight="1" x14ac:dyDescent="0.15">
      <c r="A20" s="20" t="s">
        <v>18</v>
      </c>
      <c r="B20" s="21" t="s">
        <v>82</v>
      </c>
      <c r="C20" s="21" t="s">
        <v>83</v>
      </c>
      <c r="D20" s="21" t="s">
        <v>84</v>
      </c>
    </row>
    <row r="21" spans="1:4" ht="10" customHeight="1" x14ac:dyDescent="0.15">
      <c r="A21" s="13" t="s">
        <v>19</v>
      </c>
      <c r="B21" s="16" t="s">
        <v>85</v>
      </c>
      <c r="C21" s="16" t="s">
        <v>86</v>
      </c>
      <c r="D21" s="16" t="s">
        <v>87</v>
      </c>
    </row>
    <row r="22" spans="1:4" ht="10" customHeight="1" x14ac:dyDescent="0.15">
      <c r="A22" s="20" t="s">
        <v>20</v>
      </c>
      <c r="B22" s="21" t="s">
        <v>88</v>
      </c>
      <c r="C22" s="21" t="s">
        <v>89</v>
      </c>
      <c r="D22" s="21" t="s">
        <v>90</v>
      </c>
    </row>
    <row r="23" spans="1:4" ht="10" customHeight="1" x14ac:dyDescent="0.15">
      <c r="A23" s="13" t="s">
        <v>21</v>
      </c>
      <c r="B23" s="16" t="s">
        <v>91</v>
      </c>
      <c r="C23" s="16" t="s">
        <v>92</v>
      </c>
      <c r="D23" s="16" t="s">
        <v>93</v>
      </c>
    </row>
    <row r="24" spans="1:4" ht="10" customHeight="1" x14ac:dyDescent="0.15">
      <c r="A24" s="20" t="s">
        <v>22</v>
      </c>
      <c r="B24" s="21" t="s">
        <v>94</v>
      </c>
      <c r="C24" s="21" t="s">
        <v>95</v>
      </c>
      <c r="D24" s="21" t="s">
        <v>96</v>
      </c>
    </row>
    <row r="25" spans="1:4" ht="10" customHeight="1" x14ac:dyDescent="0.15">
      <c r="A25" s="13" t="s">
        <v>23</v>
      </c>
      <c r="B25" s="16" t="s">
        <v>97</v>
      </c>
      <c r="C25" s="16" t="s">
        <v>98</v>
      </c>
      <c r="D25" s="16" t="s">
        <v>99</v>
      </c>
    </row>
    <row r="26" spans="1:4" ht="10" customHeight="1" x14ac:dyDescent="0.15">
      <c r="A26" s="20" t="s">
        <v>24</v>
      </c>
      <c r="B26" s="21" t="s">
        <v>100</v>
      </c>
      <c r="C26" s="21" t="s">
        <v>101</v>
      </c>
      <c r="D26" s="21" t="s">
        <v>102</v>
      </c>
    </row>
    <row r="27" spans="1:4" ht="10" customHeight="1" x14ac:dyDescent="0.15">
      <c r="A27" s="13" t="s">
        <v>25</v>
      </c>
      <c r="B27" s="16" t="s">
        <v>103</v>
      </c>
      <c r="C27" s="16"/>
      <c r="D27" s="16" t="s">
        <v>103</v>
      </c>
    </row>
    <row r="28" spans="1:4" ht="10" customHeight="1" x14ac:dyDescent="0.15">
      <c r="A28" s="20" t="s">
        <v>26</v>
      </c>
      <c r="B28" s="21" t="s">
        <v>104</v>
      </c>
      <c r="C28" s="21" t="s">
        <v>105</v>
      </c>
      <c r="D28" s="21" t="s">
        <v>106</v>
      </c>
    </row>
    <row r="29" spans="1:4" ht="10" customHeight="1" x14ac:dyDescent="0.15">
      <c r="A29" s="13" t="s">
        <v>0</v>
      </c>
      <c r="B29" s="14"/>
      <c r="C29" s="14"/>
      <c r="D29" s="14">
        <f t="shared" ref="D29" si="0">+B29+C29</f>
        <v>0</v>
      </c>
    </row>
    <row r="30" spans="1:4" s="1" customFormat="1" ht="10" customHeight="1" x14ac:dyDescent="0.15">
      <c r="A30" s="15" t="s">
        <v>27</v>
      </c>
      <c r="B30" s="17" t="s">
        <v>107</v>
      </c>
      <c r="C30" s="17" t="s">
        <v>108</v>
      </c>
      <c r="D30" s="17" t="s">
        <v>109</v>
      </c>
    </row>
    <row r="31" spans="1:4" ht="10" customHeight="1" x14ac:dyDescent="0.15">
      <c r="A31" s="5"/>
      <c r="B31" s="5"/>
      <c r="C31" s="5"/>
      <c r="D31" s="5"/>
    </row>
    <row r="32" spans="1:4" ht="10" customHeight="1" x14ac:dyDescent="0.15">
      <c r="A32" s="7" t="s">
        <v>32</v>
      </c>
      <c r="B32" s="5"/>
      <c r="C32" s="5"/>
      <c r="D32" s="6"/>
    </row>
  </sheetData>
  <mergeCells count="1">
    <mergeCell ref="A1:D1"/>
  </mergeCells>
  <phoneticPr fontId="0" type="noConversion"/>
  <pageMargins left="0.59055118110236227" right="0.59055118110236227" top="0.59055118110236227" bottom="0.59055118110236227" header="0.51" footer="0.51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SV_Begleitmass_Tabelle_45_2015_f"/>
    <f:field ref="objsubject" par="" edit="true" text=""/>
    <f:field ref="objcreatedby" par="" text="Rossi, Alessandro, BLW"/>
    <f:field ref="objcreatedat" par="" text="23.02.2016 18:02:25"/>
    <f:field ref="objchangedby" par="" text="Franzelli, Daniela, BLW"/>
    <f:field ref="objmodifiedat" par="" text="25.05.2016 14:26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SV_Begleitmass_Tabelle_45_2015_f"/>
    <f:field ref="CHPRECONFIG_1_1001_Objektname" par="" edit="true" text="AB16_SV_Begleitmass_Tabelle_45_2015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Tab45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2016-11-01T16:16:49Z</cp:lastPrinted>
  <dcterms:created xsi:type="dcterms:W3CDTF">1999-12-22T16:12:15Z</dcterms:created>
  <dcterms:modified xsi:type="dcterms:W3CDTF">2016-11-01T16:16:51Z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COO.2101.101.4.609865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23.02.2016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*COO.2101.101.4.609865*</vt:lpwstr>
  </property>
  <property fmtid="{D5CDD505-2E9C-101B-9397-08002B2CF9AE}" pid="21" name="FSC#COOELAK@1.1001:RefBarCode">
    <vt:lpwstr>*COO.2101.101.5.1518762*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032.1-00002</vt:lpwstr>
  </property>
  <property fmtid="{D5CDD505-2E9C-101B-9397-08002B2CF9AE}" pid="26" name="FSC#EVDCFG@15.1400:FileRespEmail">
    <vt:lpwstr>alessandro.rossi@blw.admin.ch</vt:lpwstr>
  </property>
  <property fmtid="{D5CDD505-2E9C-101B-9397-08002B2CF9AE}" pid="27" name="FSC#EVDCFG@15.1400:FileRespFax">
    <vt:lpwstr>+41 58 462 26 34</vt:lpwstr>
  </property>
  <property fmtid="{D5CDD505-2E9C-101B-9397-08002B2CF9AE}" pid="28" name="FSC#EVDCFG@15.1400:FileRespHome">
    <vt:lpwstr>Bern</vt:lpwstr>
  </property>
  <property fmtid="{D5CDD505-2E9C-101B-9397-08002B2CF9AE}" pid="29" name="FSC#EVDCFG@15.1400:FileResponsible">
    <vt:lpwstr>Alessandro Rossi</vt:lpwstr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>ros</vt:lpwstr>
  </property>
  <property fmtid="{D5CDD505-2E9C-101B-9397-08002B2CF9AE}" pid="35" name="FSC#EVDCFG@15.1400:FileRespStreet">
    <vt:lpwstr>Mattenhofstrasse 5</vt:lpwstr>
  </property>
  <property fmtid="{D5CDD505-2E9C-101B-9397-08002B2CF9AE}" pid="36" name="FSC#EVDCFG@15.1400:FileRespTel">
    <vt:lpwstr>+41 58 463 94 85</vt:lpwstr>
  </property>
  <property fmtid="{D5CDD505-2E9C-101B-9397-08002B2CF9AE}" pid="37" name="FSC#EVDCFG@15.1400:FileRespZipCode">
    <vt:lpwstr>3003</vt:lpwstr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AB16_SV_Begleitmass_Tabelle_45_2015_f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 und Sprachdienste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2016-05-25T14:20:53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