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M:\Org\BLW\users\bln\Anhangtabellen\ab 2016 (AB15) dfi\Politik\Direktzahlungen\deutsch Datenriehen\"/>
    </mc:Choice>
  </mc:AlternateContent>
  <bookViews>
    <workbookView xWindow="10215" yWindow="5535" windowWidth="31320" windowHeight="20700" tabRatio="858" activeTab="1"/>
  </bookViews>
  <sheets>
    <sheet name="2015" sheetId="6" r:id="rId1"/>
    <sheet name="2014" sheetId="5" r:id="rId2"/>
  </sheet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32" i="5" l="1"/>
  <c r="H32" i="5"/>
  <c r="G32" i="5"/>
  <c r="F32" i="5"/>
  <c r="E32" i="5"/>
  <c r="D32" i="5"/>
  <c r="C32" i="5"/>
  <c r="B32" i="5"/>
</calcChain>
</file>

<file path=xl/sharedStrings.xml><?xml version="1.0" encoding="utf-8"?>
<sst xmlns="http://schemas.openxmlformats.org/spreadsheetml/2006/main" count="111" uniqueCount="55">
  <si>
    <r>
      <t xml:space="preserve">Kantone </t>
    </r>
    <r>
      <rPr>
        <b/>
        <vertAlign val="superscript"/>
        <sz val="8"/>
        <rFont val="Calibri"/>
      </rPr>
      <t>3</t>
    </r>
    <phoneticPr fontId="1" type="noConversion"/>
  </si>
  <si>
    <t>Total</t>
    <phoneticPr fontId="1" type="noConversion"/>
  </si>
  <si>
    <t>Beiträge</t>
    <phoneticPr fontId="1" type="noConversion"/>
  </si>
  <si>
    <t>Beiträge</t>
    <phoneticPr fontId="1" type="noConversion"/>
  </si>
  <si>
    <t>beiträge</t>
    <phoneticPr fontId="1" type="noConversion"/>
  </si>
  <si>
    <t>Sömmerungs-</t>
    <phoneticPr fontId="1" type="noConversion"/>
  </si>
  <si>
    <t>beiträge</t>
    <phoneticPr fontId="1" type="noConversion"/>
  </si>
  <si>
    <t>Biodiversitäts-</t>
    <phoneticPr fontId="1" type="noConversion"/>
  </si>
  <si>
    <r>
      <t xml:space="preserve">beiträge </t>
    </r>
    <r>
      <rPr>
        <b/>
        <vertAlign val="superscript"/>
        <sz val="8"/>
        <rFont val="Calibri"/>
      </rPr>
      <t>1</t>
    </r>
    <phoneticPr fontId="1" type="noConversion"/>
  </si>
  <si>
    <t>Landschaftsqualitäts-</t>
    <phoneticPr fontId="1" type="noConversion"/>
  </si>
  <si>
    <r>
      <t xml:space="preserve">Total </t>
    </r>
    <r>
      <rPr>
        <b/>
        <vertAlign val="superscript"/>
        <sz val="8"/>
        <rFont val="Calibri"/>
      </rPr>
      <t>2</t>
    </r>
  </si>
  <si>
    <r>
      <t>1</t>
    </r>
    <r>
      <rPr>
        <sz val="7"/>
        <rFont val="Calibri"/>
      </rPr>
      <t xml:space="preserve"> Bundesbeitrag</t>
    </r>
    <phoneticPr fontId="1" type="noConversion"/>
  </si>
  <si>
    <r>
      <t>2</t>
    </r>
    <r>
      <rPr>
        <sz val="7"/>
        <rFont val="Calibri"/>
      </rPr>
      <t xml:space="preserve"> Vor Kürzungen /Nachzahlung</t>
    </r>
    <phoneticPr fontId="1" type="noConversion"/>
  </si>
  <si>
    <r>
      <t>3</t>
    </r>
    <r>
      <rPr>
        <sz val="7"/>
        <rFont val="Calibri"/>
      </rPr>
      <t xml:space="preserve"> 2014 fehlen einige ausserkantonale Bewirtschafter. Daher sind die Anzahl der Betriebe und die ausbezahlten Beiträge etwas zu tief.</t>
    </r>
    <phoneticPr fontId="1" type="noConversion"/>
  </si>
  <si>
    <t>NE</t>
  </si>
  <si>
    <t>GE</t>
  </si>
  <si>
    <t>JU</t>
  </si>
  <si>
    <t>Anzahl</t>
  </si>
  <si>
    <t>Total</t>
  </si>
  <si>
    <t>Direktzahlungen an Sömmerungsbetriebe 2014</t>
  </si>
  <si>
    <t>Quelle: BLW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</si>
  <si>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</si>
  <si>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</si>
  <si>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</si>
  <si>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</si>
  <si>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</si>
  <si>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</si>
  <si>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</si>
  <si>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</si>
  <si>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</si>
  <si>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</si>
  <si>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</si>
  <si>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Betriebe</t>
  </si>
  <si>
    <t>Fr.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</si>
  <si>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</si>
  <si>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</si>
  <si>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</si>
  <si>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</si>
  <si>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</si>
  <si>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</si>
  <si>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</si>
  <si>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</si>
  <si>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</si>
  <si>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</si>
  <si>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</si>
  <si>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Direktzahlungen an Sömmerungsbetriebe 2015</t>
  </si>
  <si>
    <t>Sömmerungsbeiträge</t>
  </si>
  <si>
    <r>
      <t>Biodiversitätsbeiträge</t>
    </r>
    <r>
      <rPr>
        <b/>
        <vertAlign val="superscript"/>
        <sz val="8"/>
        <rFont val="Calibri"/>
        <family val="2"/>
      </rPr>
      <t>1</t>
    </r>
  </si>
  <si>
    <r>
      <t>Landschaftsqualitäts-beiträge</t>
    </r>
    <r>
      <rPr>
        <b/>
        <vertAlign val="superscript"/>
        <sz val="8"/>
        <rFont val="Calibri"/>
        <family val="2"/>
      </rPr>
      <t>2</t>
    </r>
  </si>
  <si>
    <r>
      <t>Total</t>
    </r>
    <r>
      <rPr>
        <b/>
        <vertAlign val="superscript"/>
        <sz val="8"/>
        <rFont val="Calibri"/>
        <family val="2"/>
      </rPr>
      <t>3</t>
    </r>
  </si>
  <si>
    <t>Kantone</t>
  </si>
  <si>
    <t>Beiträge</t>
    <phoneticPr fontId="1" type="noConversion"/>
  </si>
  <si>
    <r>
      <t>1</t>
    </r>
    <r>
      <rPr>
        <sz val="7"/>
        <rFont val="Calibri"/>
      </rPr>
      <t xml:space="preserve"> Anzahl Betriebe und Beiträge sind für gewisse Kantone unvollständig.</t>
    </r>
  </si>
  <si>
    <r>
      <t>2</t>
    </r>
    <r>
      <rPr>
        <sz val="7"/>
        <rFont val="Calibri"/>
      </rPr>
      <t xml:space="preserve"> Bundesbeitrag</t>
    </r>
  </si>
  <si>
    <r>
      <rPr>
        <vertAlign val="superscript"/>
        <sz val="7"/>
        <rFont val="Calibri"/>
        <family val="2"/>
      </rPr>
      <t>3</t>
    </r>
    <r>
      <rPr>
        <sz val="7"/>
        <rFont val="Calibri"/>
        <family val="2"/>
      </rPr>
      <t xml:space="preserve"> Vor Kürzungen / Nachzahlungen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</si>
</sst>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&quot; &quot;###&quot; &quot;##0"/>
  </numFmts>
  <fonts count="15" x14ac:knownFonts="1">
    <font>
      <sz val="12"/>
      <color indexed="8"/>
      <name val="Verdana"/>
    </font>
    <font>
      <sz val="8"/>
      <name val="Verdana"/>
    </font>
    <font>
      <b/>
      <sz val="9.5"/>
      <name val="Calibri"/>
    </font>
    <font>
      <sz val="8"/>
      <name val="Calibri"/>
    </font>
    <font>
      <b/>
      <sz val="8"/>
      <name val="Calibri"/>
    </font>
    <font>
      <b/>
      <vertAlign val="superscript"/>
      <sz val="8"/>
      <name val="Calibri"/>
    </font>
    <font>
      <sz val="7"/>
      <name val="Calibri"/>
    </font>
    <font>
      <vertAlign val="superscript"/>
      <sz val="7"/>
      <name val="Calibri"/>
    </font>
    <font>
      <sz val="11"/>
      <name val="Calibri"/>
    </font>
    <font>
      <b/>
      <sz val="11"/>
      <name val="Calibri"/>
    </font>
    <font>
      <sz val="10"/>
      <name val="Calibri"/>
    </font>
    <font>
      <b/>
      <sz val="8"/>
      <name val="Calibri"/>
      <family val="2"/>
    </font>
    <font>
      <b/>
      <vertAlign val="superscript"/>
      <sz val="8"/>
      <name val="Calibri"/>
      <family val="2"/>
    </font>
    <font>
      <vertAlign val="superscript"/>
      <sz val="7"/>
      <name val="Calibri"/>
      <family val="2"/>
    </font>
    <font>
      <sz val="7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50">
    <xf numFmtId="0" fontId="0" fillId="0" borderId="0" xfId="0" applyAlignment="1"/>
    <xf numFmtId="0" fontId="4" fillId="2" borderId="5" xfId="0" applyNumberFormat="1" applyFont="1" applyFill="1" applyBorder="1" applyAlignment="1">
      <alignment vertical="center" wrapText="1"/>
    </xf>
    <xf numFmtId="164" fontId="4" fillId="2" borderId="5" xfId="0" applyNumberFormat="1" applyFont="1" applyFill="1" applyBorder="1" applyAlignment="1">
      <alignment horizontal="right" vertical="center" wrapText="1"/>
    </xf>
    <xf numFmtId="0" fontId="4" fillId="2" borderId="2" xfId="0" applyNumberFormat="1" applyFont="1" applyFill="1" applyBorder="1" applyAlignment="1">
      <alignment horizontal="right" vertical="center" wrapText="1"/>
    </xf>
    <xf numFmtId="0" fontId="4" fillId="2" borderId="3" xfId="0" applyNumberFormat="1" applyFont="1" applyFill="1" applyBorder="1" applyAlignment="1">
      <alignment horizontal="right" vertical="center" wrapText="1"/>
    </xf>
    <xf numFmtId="0" fontId="3" fillId="3" borderId="0" xfId="0" applyNumberFormat="1" applyFont="1" applyFill="1" applyBorder="1" applyAlignment="1">
      <alignment vertical="center" wrapText="1"/>
    </xf>
    <xf numFmtId="164" fontId="3" fillId="3" borderId="4" xfId="0" applyNumberFormat="1" applyFont="1" applyFill="1" applyBorder="1" applyAlignment="1">
      <alignment horizontal="right" vertical="center" wrapText="1"/>
    </xf>
    <xf numFmtId="164" fontId="3" fillId="3" borderId="0" xfId="0" applyNumberFormat="1" applyFont="1" applyFill="1" applyBorder="1" applyAlignment="1">
      <alignment horizontal="right" vertical="center" wrapText="1"/>
    </xf>
    <xf numFmtId="1" fontId="8" fillId="0" borderId="0" xfId="0" applyNumberFormat="1" applyFont="1" applyBorder="1" applyAlignment="1"/>
    <xf numFmtId="0" fontId="8" fillId="0" borderId="0" xfId="0" applyFont="1" applyBorder="1" applyAlignment="1">
      <alignment vertical="center" wrapText="1"/>
    </xf>
    <xf numFmtId="0" fontId="8" fillId="0" borderId="0" xfId="0" applyNumberFormat="1" applyFont="1" applyBorder="1" applyAlignment="1"/>
    <xf numFmtId="164" fontId="3" fillId="0" borderId="0" xfId="0" applyNumberFormat="1" applyFont="1" applyBorder="1" applyAlignment="1">
      <alignment horizontal="right" vertical="center" wrapText="1"/>
    </xf>
    <xf numFmtId="0" fontId="3" fillId="0" borderId="0" xfId="0" applyNumberFormat="1" applyFont="1" applyBorder="1" applyAlignment="1">
      <alignment vertical="center" wrapText="1"/>
    </xf>
    <xf numFmtId="14" fontId="10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 applyAlignment="1"/>
    <xf numFmtId="164" fontId="6" fillId="0" borderId="0" xfId="0" applyNumberFormat="1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NumberFormat="1" applyFont="1" applyBorder="1" applyAlignment="1">
      <alignment vertical="center"/>
    </xf>
    <xf numFmtId="164" fontId="4" fillId="2" borderId="0" xfId="0" applyNumberFormat="1" applyFont="1" applyFill="1" applyBorder="1" applyAlignment="1">
      <alignment horizontal="right" vertical="center" wrapText="1"/>
    </xf>
    <xf numFmtId="0" fontId="9" fillId="2" borderId="0" xfId="0" applyNumberFormat="1" applyFont="1" applyFill="1" applyBorder="1" applyAlignment="1"/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right"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0" fontId="9" fillId="2" borderId="1" xfId="0" applyNumberFormat="1" applyFont="1" applyFill="1" applyBorder="1" applyAlignment="1"/>
    <xf numFmtId="0" fontId="4" fillId="2" borderId="7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center" vertical="top" wrapText="1"/>
    </xf>
    <xf numFmtId="0" fontId="4" fillId="2" borderId="7" xfId="0" applyNumberFormat="1" applyFont="1" applyFill="1" applyBorder="1" applyAlignment="1">
      <alignment horizontal="center" vertical="top" wrapText="1"/>
    </xf>
    <xf numFmtId="0" fontId="9" fillId="2" borderId="9" xfId="0" applyNumberFormat="1" applyFont="1" applyFill="1" applyBorder="1" applyAlignment="1"/>
    <xf numFmtId="0" fontId="13" fillId="0" borderId="0" xfId="0" applyNumberFormat="1" applyFont="1" applyBorder="1" applyAlignment="1">
      <alignment horizontal="left" vertical="center" wrapText="1"/>
    </xf>
    <xf numFmtId="164" fontId="6" fillId="0" borderId="0" xfId="0" applyNumberFormat="1" applyFont="1" applyBorder="1" applyAlignment="1">
      <alignment horizontal="left" vertical="center" wrapText="1"/>
    </xf>
    <xf numFmtId="0" fontId="14" fillId="0" borderId="0" xfId="0" applyNumberFormat="1" applyFont="1" applyBorder="1" applyAlignment="1">
      <alignment horizontal="left" vertical="top" wrapText="1"/>
    </xf>
    <xf numFmtId="164" fontId="6" fillId="0" borderId="0" xfId="0" applyNumberFormat="1" applyFont="1" applyBorder="1" applyAlignment="1">
      <alignment horizontal="left" vertical="top" wrapText="1"/>
    </xf>
    <xf numFmtId="0" fontId="11" fillId="2" borderId="7" xfId="0" applyNumberFormat="1" applyFont="1" applyFill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1" fillId="2" borderId="6" xfId="0" applyNumberFormat="1" applyFont="1" applyFill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4" fillId="2" borderId="7" xfId="0" applyNumberFormat="1" applyFont="1" applyFill="1" applyBorder="1" applyAlignment="1">
      <alignment horizontal="center" vertical="top" wrapText="1"/>
    </xf>
    <xf numFmtId="0" fontId="7" fillId="0" borderId="0" xfId="0" applyNumberFormat="1" applyFont="1" applyBorder="1" applyAlignment="1">
      <alignment horizontal="left" vertical="center" wrapText="1"/>
    </xf>
    <xf numFmtId="0" fontId="7" fillId="0" borderId="0" xfId="0" applyNumberFormat="1" applyFont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top" wrapText="1"/>
    </xf>
    <xf numFmtId="164" fontId="4" fillId="2" borderId="3" xfId="0" applyNumberFormat="1" applyFont="1" applyFill="1" applyBorder="1" applyAlignment="1">
      <alignment horizontal="center" vertical="top" wrapText="1"/>
    </xf>
    <xf numFmtId="164" fontId="4" fillId="2" borderId="3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vertical="top" wrapText="1"/>
    </xf>
  </cellXfs>
  <cellStyles count="1">
    <cellStyle name="Standard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CA5C4"/>
      <rgbColor rgb="00AAAAAA"/>
      <rgbColor rgb="00A5A5A5"/>
      <rgbColor rgb="00808080"/>
      <rgbColor rgb="00C0C0C0"/>
      <rgbColor rgb="00BFBFBF"/>
      <rgbColor rgb="00969696"/>
      <rgbColor rgb="00FF0000"/>
      <rgbColor rgb="00FFFFFF"/>
      <rgbColor rgb="00BAD042"/>
      <rgbColor rgb="0044546A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6D3E1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6350" cap="flat" cmpd="sng" algn="ctr">
          <a:solidFill>
            <a:srgbClr val="000000"/>
          </a:solidFill>
          <a:prstDash val="solid"/>
          <a:miter lim="0"/>
          <a:headEnd type="none" w="med" len="med"/>
          <a:tailEnd type="none" w="med" len="med"/>
        </a:ln>
        <a:effectLst>
          <a:outerShdw blurRad="38100" dist="25400" dir="5400000" algn="ctr" rotWithShape="0">
            <a:srgbClr val="000000">
              <a:alpha val="50000"/>
            </a:srgbClr>
          </a:outerShdw>
        </a:effectLst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6350" cap="flat" cmpd="sng" algn="ctr">
          <a:solidFill>
            <a:srgbClr val="000000"/>
          </a:solidFill>
          <a:prstDash val="solid"/>
          <a:miter lim="0"/>
          <a:headEnd type="none" w="med" len="med"/>
          <a:tailEnd type="none" w="med" len="med"/>
        </a:ln>
        <a:effectLst>
          <a:outerShdw blurRad="38100" dist="25400" dir="5400000" algn="ctr" rotWithShape="0">
            <a:srgbClr val="000000">
              <a:alpha val="50000"/>
            </a:srgbClr>
          </a:outerShdw>
        </a:effectLst>
      </a:spPr>
      <a:bodyPr wrap="none" lIns="18288" tIns="0" rIns="0" bIns="0" upright="1">
        <a:spAutoFit/>
      </a:bodyPr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J35"/>
  <sheetViews>
    <sheetView zoomScale="120" zoomScaleNormal="120" workbookViewId="0">
      <selection activeCell="L24" sqref="L24"/>
    </sheetView>
  </sheetViews>
  <sheetFormatPr baseColWidth="10" defaultColWidth="8.59765625" defaultRowHeight="10.15" customHeight="1" x14ac:dyDescent="0.25"/>
  <cols>
    <col min="1" max="1" width="4.69921875" style="10" customWidth="1"/>
    <col min="2" max="3" width="6.296875" style="10" customWidth="1"/>
    <col min="4" max="4" width="6.09765625" style="10" customWidth="1"/>
    <col min="5" max="5" width="6" style="10" customWidth="1"/>
    <col min="6" max="8" width="6.09765625" style="10" customWidth="1"/>
    <col min="9" max="9" width="6.19921875" style="10" customWidth="1"/>
    <col min="10" max="10" width="8.796875" style="10" customWidth="1"/>
    <col min="11" max="16384" width="8.59765625" style="10"/>
  </cols>
  <sheetData>
    <row r="1" spans="1:10" ht="15" customHeight="1" x14ac:dyDescent="0.25">
      <c r="A1" s="14" t="s">
        <v>45</v>
      </c>
      <c r="B1" s="8"/>
      <c r="C1" s="8"/>
      <c r="D1" s="8"/>
      <c r="E1" s="8"/>
      <c r="F1" s="8"/>
      <c r="G1" s="8"/>
      <c r="H1" s="8"/>
      <c r="I1" s="8"/>
      <c r="J1" s="9"/>
    </row>
    <row r="2" spans="1:10" ht="24" customHeight="1" x14ac:dyDescent="0.25">
      <c r="A2" s="31"/>
      <c r="B2" s="36" t="s">
        <v>46</v>
      </c>
      <c r="C2" s="37"/>
      <c r="D2" s="36" t="s">
        <v>47</v>
      </c>
      <c r="E2" s="38"/>
      <c r="F2" s="36" t="s">
        <v>48</v>
      </c>
      <c r="G2" s="38"/>
      <c r="H2" s="36" t="s">
        <v>49</v>
      </c>
      <c r="I2" s="38"/>
      <c r="J2" s="9"/>
    </row>
    <row r="3" spans="1:10" ht="12" customHeight="1" x14ac:dyDescent="0.25">
      <c r="A3" s="39" t="s">
        <v>50</v>
      </c>
      <c r="B3" s="3" t="s">
        <v>32</v>
      </c>
      <c r="C3" s="4" t="s">
        <v>51</v>
      </c>
      <c r="D3" s="3" t="s">
        <v>32</v>
      </c>
      <c r="E3" s="4" t="s">
        <v>51</v>
      </c>
      <c r="F3" s="3" t="s">
        <v>32</v>
      </c>
      <c r="G3" s="4" t="s">
        <v>51</v>
      </c>
      <c r="H3" s="3" t="s">
        <v>32</v>
      </c>
      <c r="I3" s="4" t="s">
        <v>51</v>
      </c>
      <c r="J3" s="9"/>
    </row>
    <row r="4" spans="1:10" ht="12" customHeight="1" x14ac:dyDescent="0.25">
      <c r="A4" s="40"/>
      <c r="B4" s="3" t="s">
        <v>17</v>
      </c>
      <c r="C4" s="4" t="s">
        <v>33</v>
      </c>
      <c r="D4" s="3" t="s">
        <v>17</v>
      </c>
      <c r="E4" s="4" t="s">
        <v>33</v>
      </c>
      <c r="F4" s="3" t="s">
        <v>17</v>
      </c>
      <c r="G4" s="4" t="s">
        <v>33</v>
      </c>
      <c r="H4" s="3" t="s">
        <v>17</v>
      </c>
      <c r="I4" s="4" t="s">
        <v>33</v>
      </c>
      <c r="J4" s="9"/>
    </row>
    <row r="5" spans="1:10" ht="12" customHeight="1" x14ac:dyDescent="0.25">
      <c r="A5" s="12" t="s">
        <v>34</v>
      </c>
      <c r="B5" s="22">
        <v>7</v>
      </c>
      <c r="C5" s="11">
        <v>127930.25</v>
      </c>
      <c r="D5" s="22">
        <v>5</v>
      </c>
      <c r="E5" s="11">
        <v>10855.5</v>
      </c>
      <c r="F5" s="22">
        <v>0</v>
      </c>
      <c r="G5" s="11">
        <v>0</v>
      </c>
      <c r="H5" s="22">
        <v>7</v>
      </c>
      <c r="I5" s="11">
        <v>138785.75</v>
      </c>
      <c r="J5" s="9"/>
    </row>
    <row r="6" spans="1:10" ht="12" customHeight="1" x14ac:dyDescent="0.25">
      <c r="A6" s="5" t="s">
        <v>35</v>
      </c>
      <c r="B6" s="6">
        <v>1501</v>
      </c>
      <c r="C6" s="7">
        <v>23867687.48</v>
      </c>
      <c r="D6" s="6">
        <v>871</v>
      </c>
      <c r="E6" s="7">
        <v>3950020.03</v>
      </c>
      <c r="F6" s="6">
        <v>1170</v>
      </c>
      <c r="G6" s="7">
        <v>1380636.96</v>
      </c>
      <c r="H6" s="6">
        <v>1504</v>
      </c>
      <c r="I6" s="7">
        <v>29198344.469999999</v>
      </c>
      <c r="J6" s="9"/>
    </row>
    <row r="7" spans="1:10" ht="12" customHeight="1" x14ac:dyDescent="0.25">
      <c r="A7" s="12" t="s">
        <v>36</v>
      </c>
      <c r="B7" s="22">
        <v>241</v>
      </c>
      <c r="C7" s="11">
        <v>2698312.6</v>
      </c>
      <c r="D7" s="22">
        <v>168</v>
      </c>
      <c r="E7" s="11">
        <v>459200.25</v>
      </c>
      <c r="F7" s="22">
        <v>202</v>
      </c>
      <c r="G7" s="11">
        <v>303556.09999999998</v>
      </c>
      <c r="H7" s="22">
        <v>244</v>
      </c>
      <c r="I7" s="11">
        <v>3461068.95</v>
      </c>
      <c r="J7" s="9"/>
    </row>
    <row r="8" spans="1:10" ht="12" customHeight="1" x14ac:dyDescent="0.25">
      <c r="A8" s="5" t="s">
        <v>37</v>
      </c>
      <c r="B8" s="6">
        <v>284</v>
      </c>
      <c r="C8" s="7">
        <v>3013102.25</v>
      </c>
      <c r="D8" s="6">
        <v>245</v>
      </c>
      <c r="E8" s="7">
        <v>1453612.5</v>
      </c>
      <c r="F8" s="6">
        <v>135</v>
      </c>
      <c r="G8" s="7">
        <v>273595.34999999998</v>
      </c>
      <c r="H8" s="6">
        <v>323</v>
      </c>
      <c r="I8" s="7">
        <v>4740310.0999999996</v>
      </c>
      <c r="J8" s="9"/>
    </row>
    <row r="9" spans="1:10" ht="12" customHeight="1" x14ac:dyDescent="0.25">
      <c r="A9" s="12" t="s">
        <v>38</v>
      </c>
      <c r="B9" s="22">
        <v>424</v>
      </c>
      <c r="C9" s="11">
        <v>5112870.05</v>
      </c>
      <c r="D9" s="22">
        <v>373</v>
      </c>
      <c r="E9" s="11">
        <v>1139812.6499999999</v>
      </c>
      <c r="F9" s="22">
        <v>301</v>
      </c>
      <c r="G9" s="11">
        <v>508649.95</v>
      </c>
      <c r="H9" s="22">
        <v>429</v>
      </c>
      <c r="I9" s="11">
        <v>6761332.6500000004</v>
      </c>
      <c r="J9" s="9"/>
    </row>
    <row r="10" spans="1:10" ht="12" customHeight="1" x14ac:dyDescent="0.25">
      <c r="A10" s="5" t="s">
        <v>39</v>
      </c>
      <c r="B10" s="6">
        <v>250</v>
      </c>
      <c r="C10" s="7">
        <v>3539938.1</v>
      </c>
      <c r="D10" s="6">
        <v>233</v>
      </c>
      <c r="E10" s="7">
        <v>892422</v>
      </c>
      <c r="F10" s="6">
        <v>183</v>
      </c>
      <c r="G10" s="7">
        <v>300391.65000000002</v>
      </c>
      <c r="H10" s="6">
        <v>251</v>
      </c>
      <c r="I10" s="7">
        <v>4732751.75</v>
      </c>
      <c r="J10" s="9"/>
    </row>
    <row r="11" spans="1:10" ht="12" customHeight="1" x14ac:dyDescent="0.25">
      <c r="A11" s="12" t="s">
        <v>40</v>
      </c>
      <c r="B11" s="22">
        <v>126</v>
      </c>
      <c r="C11" s="11">
        <v>1759409.55</v>
      </c>
      <c r="D11" s="22">
        <v>116</v>
      </c>
      <c r="E11" s="11">
        <v>427965</v>
      </c>
      <c r="F11" s="22">
        <v>100</v>
      </c>
      <c r="G11" s="11">
        <v>170333.15</v>
      </c>
      <c r="H11" s="22">
        <v>128</v>
      </c>
      <c r="I11" s="11">
        <v>2357707.7000000002</v>
      </c>
      <c r="J11" s="9"/>
    </row>
    <row r="12" spans="1:10" ht="12" customHeight="1" x14ac:dyDescent="0.25">
      <c r="A12" s="5" t="s">
        <v>41</v>
      </c>
      <c r="B12" s="6">
        <v>116</v>
      </c>
      <c r="C12" s="7">
        <v>2887712.8</v>
      </c>
      <c r="D12" s="6">
        <v>117</v>
      </c>
      <c r="E12" s="7">
        <v>1374997.5</v>
      </c>
      <c r="F12" s="6">
        <v>95</v>
      </c>
      <c r="G12" s="7">
        <v>138872.85</v>
      </c>
      <c r="H12" s="6">
        <v>117</v>
      </c>
      <c r="I12" s="7">
        <v>4401583.1500000004</v>
      </c>
      <c r="J12" s="9"/>
    </row>
    <row r="13" spans="1:10" ht="12" customHeight="1" x14ac:dyDescent="0.25">
      <c r="A13" s="12" t="s">
        <v>42</v>
      </c>
      <c r="B13" s="22">
        <v>12</v>
      </c>
      <c r="C13" s="11">
        <v>85305.4</v>
      </c>
      <c r="D13" s="22">
        <v>3</v>
      </c>
      <c r="E13" s="11">
        <v>2695.5</v>
      </c>
      <c r="F13" s="22">
        <v>4</v>
      </c>
      <c r="G13" s="11">
        <v>3889.8</v>
      </c>
      <c r="H13" s="22">
        <v>12</v>
      </c>
      <c r="I13" s="11">
        <v>91890.7</v>
      </c>
      <c r="J13" s="9"/>
    </row>
    <row r="14" spans="1:10" ht="12" customHeight="1" x14ac:dyDescent="0.25">
      <c r="A14" s="5" t="s">
        <v>43</v>
      </c>
      <c r="B14" s="6">
        <v>565</v>
      </c>
      <c r="C14" s="7">
        <v>9412619.2899999991</v>
      </c>
      <c r="D14" s="6">
        <v>380</v>
      </c>
      <c r="E14" s="7">
        <v>1386336.73</v>
      </c>
      <c r="F14" s="6">
        <v>513</v>
      </c>
      <c r="G14" s="7">
        <v>1606179.05</v>
      </c>
      <c r="H14" s="6">
        <v>577</v>
      </c>
      <c r="I14" s="7">
        <v>12405135.07</v>
      </c>
      <c r="J14" s="9"/>
    </row>
    <row r="15" spans="1:10" ht="12" customHeight="1" x14ac:dyDescent="0.25">
      <c r="A15" s="12" t="s">
        <v>44</v>
      </c>
      <c r="B15" s="22">
        <v>61</v>
      </c>
      <c r="C15" s="11">
        <v>1079077.96</v>
      </c>
      <c r="D15" s="22">
        <v>58</v>
      </c>
      <c r="E15" s="11">
        <v>172496.19</v>
      </c>
      <c r="F15" s="22">
        <v>0</v>
      </c>
      <c r="G15" s="11">
        <v>0</v>
      </c>
      <c r="H15" s="22">
        <v>64</v>
      </c>
      <c r="I15" s="11">
        <v>1251574.1499999999</v>
      </c>
      <c r="J15" s="9"/>
    </row>
    <row r="16" spans="1:10" ht="12" customHeight="1" x14ac:dyDescent="0.25">
      <c r="A16" s="5" t="s">
        <v>21</v>
      </c>
      <c r="B16" s="6">
        <v>9</v>
      </c>
      <c r="C16" s="7">
        <v>146404</v>
      </c>
      <c r="D16" s="6">
        <v>7</v>
      </c>
      <c r="E16" s="7">
        <v>17805</v>
      </c>
      <c r="F16" s="6">
        <v>0</v>
      </c>
      <c r="G16" s="7">
        <v>0</v>
      </c>
      <c r="H16" s="6">
        <v>9</v>
      </c>
      <c r="I16" s="7">
        <v>164209</v>
      </c>
      <c r="J16" s="9"/>
    </row>
    <row r="17" spans="1:10" ht="12" customHeight="1" x14ac:dyDescent="0.25">
      <c r="A17" s="12" t="s">
        <v>22</v>
      </c>
      <c r="B17" s="22">
        <v>1</v>
      </c>
      <c r="C17" s="11">
        <v>46204</v>
      </c>
      <c r="D17" s="22">
        <v>0</v>
      </c>
      <c r="E17" s="11">
        <v>0</v>
      </c>
      <c r="F17" s="22">
        <v>0</v>
      </c>
      <c r="G17" s="11">
        <v>0</v>
      </c>
      <c r="H17" s="22">
        <v>1</v>
      </c>
      <c r="I17" s="11">
        <v>46204</v>
      </c>
      <c r="J17" s="9"/>
    </row>
    <row r="18" spans="1:10" ht="12" customHeight="1" x14ac:dyDescent="0.25">
      <c r="A18" s="5" t="s">
        <v>23</v>
      </c>
      <c r="B18" s="6">
        <v>110</v>
      </c>
      <c r="C18" s="7">
        <v>1102605.3</v>
      </c>
      <c r="D18" s="6">
        <v>87</v>
      </c>
      <c r="E18" s="7">
        <v>123316.5</v>
      </c>
      <c r="F18" s="6">
        <v>67</v>
      </c>
      <c r="G18" s="7">
        <v>154177.15</v>
      </c>
      <c r="H18" s="6">
        <v>112</v>
      </c>
      <c r="I18" s="7">
        <v>1380098.95</v>
      </c>
      <c r="J18" s="9"/>
    </row>
    <row r="19" spans="1:10" ht="12" customHeight="1" x14ac:dyDescent="0.25">
      <c r="A19" s="12" t="s">
        <v>24</v>
      </c>
      <c r="B19" s="22">
        <v>139</v>
      </c>
      <c r="C19" s="11">
        <v>1243116.3999999999</v>
      </c>
      <c r="D19" s="22">
        <v>114</v>
      </c>
      <c r="E19" s="11">
        <v>133695</v>
      </c>
      <c r="F19" s="22">
        <v>105</v>
      </c>
      <c r="G19" s="11">
        <v>132927.75</v>
      </c>
      <c r="H19" s="22">
        <v>147</v>
      </c>
      <c r="I19" s="11">
        <v>1509739.15</v>
      </c>
      <c r="J19" s="9"/>
    </row>
    <row r="20" spans="1:10" ht="12" customHeight="1" x14ac:dyDescent="0.25">
      <c r="A20" s="5" t="s">
        <v>25</v>
      </c>
      <c r="B20" s="6">
        <v>353</v>
      </c>
      <c r="C20" s="7">
        <v>8497216.6999999993</v>
      </c>
      <c r="D20" s="6">
        <v>259</v>
      </c>
      <c r="E20" s="7">
        <v>971086.05</v>
      </c>
      <c r="F20" s="6">
        <v>176</v>
      </c>
      <c r="G20" s="7">
        <v>567993.35</v>
      </c>
      <c r="H20" s="6">
        <v>361</v>
      </c>
      <c r="I20" s="7">
        <v>10036296.1</v>
      </c>
      <c r="J20" s="9"/>
    </row>
    <row r="21" spans="1:10" ht="12" customHeight="1" x14ac:dyDescent="0.25">
      <c r="A21" s="12" t="s">
        <v>26</v>
      </c>
      <c r="B21" s="22">
        <v>893</v>
      </c>
      <c r="C21" s="11">
        <v>22566803.350000001</v>
      </c>
      <c r="D21" s="22">
        <v>56</v>
      </c>
      <c r="E21" s="11">
        <v>788528.85</v>
      </c>
      <c r="F21" s="22">
        <v>1</v>
      </c>
      <c r="G21" s="11">
        <v>5796</v>
      </c>
      <c r="H21" s="22">
        <v>893</v>
      </c>
      <c r="I21" s="11">
        <v>23361128.199999999</v>
      </c>
      <c r="J21" s="9"/>
    </row>
    <row r="22" spans="1:10" ht="12" customHeight="1" x14ac:dyDescent="0.25">
      <c r="A22" s="5" t="s">
        <v>27</v>
      </c>
      <c r="B22" s="6">
        <v>3</v>
      </c>
      <c r="C22" s="7">
        <v>83695.05</v>
      </c>
      <c r="D22" s="6">
        <v>0</v>
      </c>
      <c r="E22" s="7">
        <v>0</v>
      </c>
      <c r="F22" s="6">
        <v>0</v>
      </c>
      <c r="G22" s="7">
        <v>0</v>
      </c>
      <c r="H22" s="6">
        <v>3</v>
      </c>
      <c r="I22" s="7">
        <v>83695.05</v>
      </c>
      <c r="J22" s="9"/>
    </row>
    <row r="23" spans="1:10" ht="12" customHeight="1" x14ac:dyDescent="0.25">
      <c r="A23" s="12" t="s">
        <v>28</v>
      </c>
      <c r="B23" s="22">
        <v>0</v>
      </c>
      <c r="C23" s="11">
        <v>0</v>
      </c>
      <c r="D23" s="22">
        <v>0</v>
      </c>
      <c r="E23" s="11">
        <v>0</v>
      </c>
      <c r="F23" s="22">
        <v>0</v>
      </c>
      <c r="G23" s="11">
        <v>0</v>
      </c>
      <c r="H23" s="22">
        <v>0</v>
      </c>
      <c r="I23" s="11"/>
      <c r="J23" s="9"/>
    </row>
    <row r="24" spans="1:10" ht="12" customHeight="1" x14ac:dyDescent="0.25">
      <c r="A24" s="5" t="s">
        <v>29</v>
      </c>
      <c r="B24" s="6">
        <v>239</v>
      </c>
      <c r="C24" s="7">
        <v>4139083.75</v>
      </c>
      <c r="D24" s="6">
        <v>127</v>
      </c>
      <c r="E24" s="7">
        <v>913212.45</v>
      </c>
      <c r="F24" s="6">
        <v>48</v>
      </c>
      <c r="G24" s="7">
        <v>114562.1</v>
      </c>
      <c r="H24" s="6">
        <v>239</v>
      </c>
      <c r="I24" s="7">
        <v>5166858.3</v>
      </c>
      <c r="J24" s="9"/>
    </row>
    <row r="25" spans="1:10" ht="12" customHeight="1" x14ac:dyDescent="0.25">
      <c r="A25" s="12" t="s">
        <v>30</v>
      </c>
      <c r="B25" s="22">
        <v>638</v>
      </c>
      <c r="C25" s="11">
        <v>13549968.9</v>
      </c>
      <c r="D25" s="22">
        <v>551</v>
      </c>
      <c r="E25" s="11">
        <v>2470513.5</v>
      </c>
      <c r="F25" s="22">
        <v>554</v>
      </c>
      <c r="G25" s="11">
        <v>2257493.85</v>
      </c>
      <c r="H25" s="22">
        <v>664</v>
      </c>
      <c r="I25" s="11">
        <v>18277976.25</v>
      </c>
      <c r="J25" s="9"/>
    </row>
    <row r="26" spans="1:10" ht="12" customHeight="1" x14ac:dyDescent="0.25">
      <c r="A26" s="5" t="s">
        <v>31</v>
      </c>
      <c r="B26" s="6">
        <v>519</v>
      </c>
      <c r="C26" s="7">
        <v>10491726.800000001</v>
      </c>
      <c r="D26" s="6">
        <v>508</v>
      </c>
      <c r="E26" s="7">
        <v>4433645.45</v>
      </c>
      <c r="F26" s="6">
        <v>228</v>
      </c>
      <c r="G26" s="7">
        <v>855663.3</v>
      </c>
      <c r="H26" s="6">
        <v>534</v>
      </c>
      <c r="I26" s="7">
        <v>15781035.550000001</v>
      </c>
      <c r="J26" s="9"/>
    </row>
    <row r="27" spans="1:10" ht="12" customHeight="1" x14ac:dyDescent="0.25">
      <c r="A27" s="12" t="s">
        <v>14</v>
      </c>
      <c r="B27" s="22">
        <v>154</v>
      </c>
      <c r="C27" s="11">
        <v>2225699.6</v>
      </c>
      <c r="D27" s="22">
        <v>91</v>
      </c>
      <c r="E27" s="11">
        <v>95866.5</v>
      </c>
      <c r="F27" s="22">
        <v>0</v>
      </c>
      <c r="G27" s="11">
        <v>0</v>
      </c>
      <c r="H27" s="22">
        <v>162</v>
      </c>
      <c r="I27" s="11">
        <v>2321566.1</v>
      </c>
      <c r="J27" s="9"/>
    </row>
    <row r="28" spans="1:10" ht="12" customHeight="1" x14ac:dyDescent="0.25">
      <c r="A28" s="5" t="s">
        <v>15</v>
      </c>
      <c r="B28" s="6">
        <v>0</v>
      </c>
      <c r="C28" s="7">
        <v>0</v>
      </c>
      <c r="D28" s="6">
        <v>0</v>
      </c>
      <c r="E28" s="7">
        <v>0</v>
      </c>
      <c r="F28" s="6">
        <v>0</v>
      </c>
      <c r="G28" s="7">
        <v>0</v>
      </c>
      <c r="H28" s="6">
        <v>0</v>
      </c>
      <c r="I28" s="7">
        <v>0</v>
      </c>
      <c r="J28" s="9"/>
    </row>
    <row r="29" spans="1:10" ht="12" customHeight="1" x14ac:dyDescent="0.25">
      <c r="A29" s="12" t="s">
        <v>16</v>
      </c>
      <c r="B29" s="23">
        <v>100</v>
      </c>
      <c r="C29" s="24">
        <v>4632634.9000000004</v>
      </c>
      <c r="D29" s="23">
        <v>8</v>
      </c>
      <c r="E29" s="24">
        <v>4867.5</v>
      </c>
      <c r="F29" s="23">
        <v>71</v>
      </c>
      <c r="G29" s="24">
        <v>981202.7</v>
      </c>
      <c r="H29" s="23">
        <v>101</v>
      </c>
      <c r="I29" s="24">
        <v>5618705.0999999996</v>
      </c>
      <c r="J29" s="9"/>
    </row>
    <row r="30" spans="1:10" ht="12" customHeight="1" x14ac:dyDescent="0.25">
      <c r="A30" s="1" t="s">
        <v>18</v>
      </c>
      <c r="B30" s="2">
        <v>6745</v>
      </c>
      <c r="C30" s="2">
        <v>122309124.47999999</v>
      </c>
      <c r="D30" s="2">
        <v>4377</v>
      </c>
      <c r="E30" s="2">
        <v>21222950.649999999</v>
      </c>
      <c r="F30" s="2">
        <v>3953</v>
      </c>
      <c r="G30" s="2">
        <v>9755921.0600000005</v>
      </c>
      <c r="H30" s="2">
        <v>6882</v>
      </c>
      <c r="I30" s="2">
        <v>153287996.19</v>
      </c>
      <c r="J30" s="9"/>
    </row>
    <row r="31" spans="1:10" ht="12" customHeight="1" x14ac:dyDescent="0.25">
      <c r="A31" s="32" t="s">
        <v>52</v>
      </c>
      <c r="B31" s="33"/>
      <c r="C31" s="33"/>
      <c r="D31" s="33"/>
      <c r="E31" s="33"/>
      <c r="F31" s="33"/>
      <c r="G31" s="33"/>
      <c r="H31" s="33"/>
      <c r="I31" s="33"/>
      <c r="J31" s="9"/>
    </row>
    <row r="32" spans="1:10" ht="12" customHeight="1" x14ac:dyDescent="0.25">
      <c r="A32" s="32" t="s">
        <v>53</v>
      </c>
      <c r="B32" s="33"/>
      <c r="C32" s="33"/>
      <c r="D32" s="33"/>
      <c r="E32" s="33"/>
      <c r="F32" s="33"/>
      <c r="G32" s="33"/>
      <c r="H32" s="33"/>
      <c r="I32" s="33"/>
      <c r="J32" s="15"/>
    </row>
    <row r="33" spans="1:10" ht="12" customHeight="1" x14ac:dyDescent="0.25">
      <c r="A33" s="34" t="s">
        <v>54</v>
      </c>
      <c r="B33" s="35"/>
      <c r="C33" s="35"/>
      <c r="D33" s="35"/>
      <c r="E33" s="35"/>
      <c r="F33" s="35"/>
      <c r="G33" s="35"/>
      <c r="H33" s="35"/>
      <c r="I33" s="35"/>
      <c r="J33" s="15"/>
    </row>
    <row r="34" spans="1:10" ht="10.15" customHeight="1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</row>
    <row r="35" spans="1:10" ht="10.15" customHeight="1" x14ac:dyDescent="0.25">
      <c r="A35" s="17" t="s">
        <v>20</v>
      </c>
      <c r="B35" s="16"/>
      <c r="C35" s="16"/>
      <c r="D35" s="16"/>
      <c r="E35" s="16"/>
      <c r="F35" s="16"/>
      <c r="G35" s="16"/>
      <c r="H35" s="16"/>
      <c r="I35" s="16"/>
      <c r="J35" s="16"/>
    </row>
  </sheetData>
  <mergeCells count="8">
    <mergeCell ref="A32:I32"/>
    <mergeCell ref="A33:I33"/>
    <mergeCell ref="B2:C2"/>
    <mergeCell ref="D2:E2"/>
    <mergeCell ref="F2:G2"/>
    <mergeCell ref="H2:I2"/>
    <mergeCell ref="A3:A4"/>
    <mergeCell ref="A31:I31"/>
  </mergeCells>
  <pageMargins left="0.75" right="0.75" top="1" bottom="1" header="0.5" footer="0.5"/>
  <pageSetup paperSize="9" orientation="portrait" horizontalDpi="4294967292" verticalDpi="4294967292" r:id="rId1"/>
  <headerFooter>
    <oddFooter>&amp;L&amp;"Helvetica,Regular"&amp;12&amp;I000000	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L37"/>
  <sheetViews>
    <sheetView tabSelected="1" zoomScale="120" zoomScaleNormal="120" workbookViewId="0">
      <selection activeCell="I49" sqref="I49"/>
    </sheetView>
  </sheetViews>
  <sheetFormatPr baseColWidth="10" defaultColWidth="8.59765625" defaultRowHeight="9.9499999999999993" customHeight="1" x14ac:dyDescent="0.25"/>
  <cols>
    <col min="1" max="1" width="5.09765625" style="10" customWidth="1"/>
    <col min="2" max="2" width="5.3984375" style="10" customWidth="1"/>
    <col min="3" max="3" width="6.3984375" style="10" customWidth="1"/>
    <col min="4" max="4" width="5.3984375" style="10" customWidth="1"/>
    <col min="5" max="5" width="5.796875" style="10" customWidth="1"/>
    <col min="6" max="8" width="5.3984375" style="10" customWidth="1"/>
    <col min="9" max="9" width="6.3984375" style="10" customWidth="1"/>
    <col min="10" max="11" width="8.8984375" style="10" customWidth="1"/>
    <col min="12" max="12" width="40.8984375" style="10" customWidth="1"/>
    <col min="13" max="16384" width="8.59765625" style="10"/>
  </cols>
  <sheetData>
    <row r="1" spans="1:12" ht="12.95" customHeight="1" x14ac:dyDescent="0.25">
      <c r="A1" s="14" t="s">
        <v>19</v>
      </c>
      <c r="B1" s="8"/>
      <c r="C1" s="8"/>
      <c r="D1" s="8"/>
      <c r="E1" s="8"/>
      <c r="F1" s="8"/>
      <c r="G1" s="8"/>
      <c r="H1" s="8"/>
      <c r="I1" s="8"/>
      <c r="J1" s="9"/>
      <c r="K1" s="9"/>
      <c r="L1" s="9"/>
    </row>
    <row r="2" spans="1:12" ht="9.9499999999999993" customHeight="1" x14ac:dyDescent="0.25">
      <c r="A2" s="25"/>
      <c r="B2" s="41" t="s">
        <v>5</v>
      </c>
      <c r="C2" s="37"/>
      <c r="D2" s="41" t="s">
        <v>7</v>
      </c>
      <c r="E2" s="38"/>
      <c r="F2" s="41" t="s">
        <v>9</v>
      </c>
      <c r="G2" s="38"/>
      <c r="H2" s="30"/>
      <c r="I2" s="29"/>
      <c r="J2" s="9"/>
      <c r="K2" s="13"/>
      <c r="L2" s="9"/>
    </row>
    <row r="3" spans="1:12" ht="9.9499999999999993" customHeight="1" x14ac:dyDescent="0.25">
      <c r="A3" s="19"/>
      <c r="B3" s="44" t="s">
        <v>4</v>
      </c>
      <c r="C3" s="45"/>
      <c r="D3" s="46" t="s">
        <v>6</v>
      </c>
      <c r="E3" s="47"/>
      <c r="F3" s="44" t="s">
        <v>8</v>
      </c>
      <c r="G3" s="45"/>
      <c r="H3" s="44" t="s">
        <v>10</v>
      </c>
      <c r="I3" s="48"/>
      <c r="J3" s="9"/>
      <c r="K3" s="13"/>
      <c r="L3" s="9"/>
    </row>
    <row r="4" spans="1:12" ht="9.9499999999999993" customHeight="1" x14ac:dyDescent="0.25">
      <c r="A4" s="19"/>
      <c r="B4" s="20"/>
      <c r="C4" s="18" t="s">
        <v>1</v>
      </c>
      <c r="D4" s="26"/>
      <c r="E4" s="28" t="s">
        <v>1</v>
      </c>
      <c r="F4" s="27"/>
      <c r="G4" s="28" t="s">
        <v>1</v>
      </c>
      <c r="H4" s="21"/>
      <c r="I4" s="18" t="s">
        <v>1</v>
      </c>
      <c r="J4" s="9"/>
      <c r="K4" s="13"/>
      <c r="L4" s="9"/>
    </row>
    <row r="5" spans="1:12" ht="9.9499999999999993" customHeight="1" x14ac:dyDescent="0.25">
      <c r="A5" s="49" t="s">
        <v>0</v>
      </c>
      <c r="B5" s="3" t="s">
        <v>32</v>
      </c>
      <c r="C5" s="4" t="s">
        <v>2</v>
      </c>
      <c r="D5" s="3" t="s">
        <v>32</v>
      </c>
      <c r="E5" s="4" t="s">
        <v>3</v>
      </c>
      <c r="F5" s="3" t="s">
        <v>32</v>
      </c>
      <c r="G5" s="4" t="s">
        <v>3</v>
      </c>
      <c r="H5" s="3" t="s">
        <v>32</v>
      </c>
      <c r="I5" s="4" t="s">
        <v>2</v>
      </c>
      <c r="J5" s="9"/>
      <c r="K5" s="9"/>
      <c r="L5" s="9"/>
    </row>
    <row r="6" spans="1:12" ht="9.9499999999999993" customHeight="1" x14ac:dyDescent="0.25">
      <c r="A6" s="40"/>
      <c r="B6" s="3" t="s">
        <v>17</v>
      </c>
      <c r="C6" s="4" t="s">
        <v>33</v>
      </c>
      <c r="D6" s="3" t="s">
        <v>17</v>
      </c>
      <c r="E6" s="4" t="s">
        <v>33</v>
      </c>
      <c r="F6" s="3" t="s">
        <v>17</v>
      </c>
      <c r="G6" s="4" t="s">
        <v>33</v>
      </c>
      <c r="H6" s="3" t="s">
        <v>17</v>
      </c>
      <c r="I6" s="4" t="s">
        <v>33</v>
      </c>
      <c r="J6" s="9"/>
      <c r="K6" s="9"/>
      <c r="L6" s="9"/>
    </row>
    <row r="7" spans="1:12" ht="9.9499999999999993" customHeight="1" x14ac:dyDescent="0.25">
      <c r="A7" s="12" t="s">
        <v>34</v>
      </c>
      <c r="B7" s="22">
        <v>7</v>
      </c>
      <c r="C7" s="11">
        <v>129852</v>
      </c>
      <c r="D7" s="22">
        <v>4</v>
      </c>
      <c r="E7" s="11">
        <v>8079</v>
      </c>
      <c r="F7" s="22">
        <v>1</v>
      </c>
      <c r="G7" s="11">
        <v>9543.42</v>
      </c>
      <c r="H7" s="22">
        <v>7</v>
      </c>
      <c r="I7" s="11">
        <v>147474.42000000001</v>
      </c>
      <c r="J7" s="9"/>
      <c r="K7" s="9"/>
      <c r="L7" s="9"/>
    </row>
    <row r="8" spans="1:12" ht="9.9499999999999993" customHeight="1" x14ac:dyDescent="0.25">
      <c r="A8" s="5" t="s">
        <v>35</v>
      </c>
      <c r="B8" s="6">
        <v>1503</v>
      </c>
      <c r="C8" s="7">
        <v>23669385.82</v>
      </c>
      <c r="D8" s="6">
        <v>807</v>
      </c>
      <c r="E8" s="7">
        <v>3276035.9</v>
      </c>
      <c r="F8" s="6">
        <v>243</v>
      </c>
      <c r="G8" s="7">
        <v>353812.02</v>
      </c>
      <c r="H8" s="6">
        <v>1508</v>
      </c>
      <c r="I8" s="7">
        <v>27299233.739999998</v>
      </c>
      <c r="J8" s="9"/>
      <c r="K8" s="9"/>
      <c r="L8" s="9"/>
    </row>
    <row r="9" spans="1:12" ht="9.9499999999999993" customHeight="1" x14ac:dyDescent="0.25">
      <c r="A9" s="12" t="s">
        <v>36</v>
      </c>
      <c r="B9" s="22">
        <v>246</v>
      </c>
      <c r="C9" s="11">
        <v>2659447.2999999998</v>
      </c>
      <c r="D9" s="22">
        <v>145</v>
      </c>
      <c r="E9" s="11">
        <v>370603.25</v>
      </c>
      <c r="F9" s="22">
        <v>193</v>
      </c>
      <c r="G9" s="11">
        <v>295589.05</v>
      </c>
      <c r="H9" s="22">
        <v>246</v>
      </c>
      <c r="I9" s="11">
        <v>3325639.6</v>
      </c>
      <c r="J9" s="9"/>
      <c r="K9" s="9"/>
      <c r="L9" s="9"/>
    </row>
    <row r="10" spans="1:12" ht="9.9499999999999993" customHeight="1" x14ac:dyDescent="0.25">
      <c r="A10" s="5" t="s">
        <v>37</v>
      </c>
      <c r="B10" s="6">
        <v>315</v>
      </c>
      <c r="C10" s="7">
        <v>3275722.45</v>
      </c>
      <c r="D10" s="6">
        <v>247</v>
      </c>
      <c r="E10" s="7">
        <v>1273045.5</v>
      </c>
      <c r="F10" s="6">
        <v>80</v>
      </c>
      <c r="G10" s="7">
        <v>123404.6</v>
      </c>
      <c r="H10" s="6">
        <v>315</v>
      </c>
      <c r="I10" s="7">
        <v>4672172.55</v>
      </c>
      <c r="J10" s="9"/>
      <c r="K10" s="9"/>
      <c r="L10" s="9"/>
    </row>
    <row r="11" spans="1:12" ht="9.9499999999999993" customHeight="1" x14ac:dyDescent="0.25">
      <c r="A11" s="12" t="s">
        <v>38</v>
      </c>
      <c r="B11" s="22">
        <v>432</v>
      </c>
      <c r="C11" s="11">
        <v>5050717.55</v>
      </c>
      <c r="D11" s="22">
        <v>367</v>
      </c>
      <c r="E11" s="11">
        <v>936540</v>
      </c>
      <c r="F11" s="22">
        <v>272</v>
      </c>
      <c r="G11" s="11">
        <v>464002.69</v>
      </c>
      <c r="H11" s="22">
        <v>432</v>
      </c>
      <c r="I11" s="11">
        <v>6451260.2400000002</v>
      </c>
      <c r="J11" s="9"/>
      <c r="K11" s="9"/>
      <c r="L11" s="9"/>
    </row>
    <row r="12" spans="1:12" ht="9.9499999999999993" customHeight="1" x14ac:dyDescent="0.25">
      <c r="A12" s="5" t="s">
        <v>39</v>
      </c>
      <c r="B12" s="6">
        <v>251</v>
      </c>
      <c r="C12" s="7">
        <v>3648434.25</v>
      </c>
      <c r="D12" s="6">
        <v>232</v>
      </c>
      <c r="E12" s="7">
        <v>849990</v>
      </c>
      <c r="F12" s="6">
        <v>166</v>
      </c>
      <c r="G12" s="7">
        <v>261508.04</v>
      </c>
      <c r="H12" s="6">
        <v>251</v>
      </c>
      <c r="I12" s="7">
        <v>4759932.29</v>
      </c>
      <c r="J12" s="9"/>
      <c r="K12" s="9"/>
      <c r="L12" s="9"/>
    </row>
    <row r="13" spans="1:12" ht="9.9499999999999993" customHeight="1" x14ac:dyDescent="0.25">
      <c r="A13" s="12" t="s">
        <v>40</v>
      </c>
      <c r="B13" s="22">
        <v>131</v>
      </c>
      <c r="C13" s="11">
        <v>1762357.95</v>
      </c>
      <c r="D13" s="22">
        <v>111</v>
      </c>
      <c r="E13" s="11">
        <v>379824</v>
      </c>
      <c r="F13" s="22">
        <v>90</v>
      </c>
      <c r="G13" s="11">
        <v>160601.24</v>
      </c>
      <c r="H13" s="22">
        <v>131</v>
      </c>
      <c r="I13" s="11">
        <v>2302783.19</v>
      </c>
      <c r="J13" s="9"/>
      <c r="K13" s="9"/>
      <c r="L13" s="9"/>
    </row>
    <row r="14" spans="1:12" ht="9.9499999999999993" customHeight="1" x14ac:dyDescent="0.25">
      <c r="A14" s="5" t="s">
        <v>41</v>
      </c>
      <c r="B14" s="6">
        <v>116</v>
      </c>
      <c r="C14" s="7">
        <v>2895215.45</v>
      </c>
      <c r="D14" s="6">
        <v>115</v>
      </c>
      <c r="E14" s="7">
        <v>1337056.5</v>
      </c>
      <c r="F14" s="6">
        <v>0</v>
      </c>
      <c r="G14" s="7">
        <v>0</v>
      </c>
      <c r="H14" s="6">
        <v>116</v>
      </c>
      <c r="I14" s="7">
        <v>4232271.95</v>
      </c>
      <c r="J14" s="9"/>
      <c r="K14" s="9"/>
      <c r="L14" s="9"/>
    </row>
    <row r="15" spans="1:12" ht="9.9499999999999993" customHeight="1" x14ac:dyDescent="0.25">
      <c r="A15" s="12" t="s">
        <v>42</v>
      </c>
      <c r="B15" s="22">
        <v>12</v>
      </c>
      <c r="C15" s="11">
        <v>93496</v>
      </c>
      <c r="D15" s="22">
        <v>2</v>
      </c>
      <c r="E15" s="11">
        <v>343.5</v>
      </c>
      <c r="F15" s="22">
        <v>4</v>
      </c>
      <c r="G15" s="11">
        <v>3547.8</v>
      </c>
      <c r="H15" s="22">
        <v>12</v>
      </c>
      <c r="I15" s="11">
        <v>97387.3</v>
      </c>
      <c r="J15" s="9"/>
      <c r="K15" s="9"/>
      <c r="L15" s="9"/>
    </row>
    <row r="16" spans="1:12" ht="9.9499999999999993" customHeight="1" x14ac:dyDescent="0.25">
      <c r="A16" s="5" t="s">
        <v>43</v>
      </c>
      <c r="B16" s="6">
        <v>579</v>
      </c>
      <c r="C16" s="7">
        <v>9475420.6500000004</v>
      </c>
      <c r="D16" s="6">
        <v>335</v>
      </c>
      <c r="E16" s="7">
        <v>1258329.47</v>
      </c>
      <c r="F16" s="6">
        <v>232</v>
      </c>
      <c r="G16" s="7">
        <v>991680.61</v>
      </c>
      <c r="H16" s="6">
        <v>584</v>
      </c>
      <c r="I16" s="7">
        <v>11725430.73</v>
      </c>
      <c r="J16" s="9"/>
      <c r="K16" s="9"/>
      <c r="L16" s="9"/>
    </row>
    <row r="17" spans="1:12" ht="9.9499999999999993" customHeight="1" x14ac:dyDescent="0.25">
      <c r="A17" s="12" t="s">
        <v>44</v>
      </c>
      <c r="B17" s="22">
        <v>66</v>
      </c>
      <c r="C17" s="11">
        <v>1120742.56</v>
      </c>
      <c r="D17" s="22">
        <v>55</v>
      </c>
      <c r="E17" s="11">
        <v>163102.97</v>
      </c>
      <c r="F17" s="22">
        <v>0</v>
      </c>
      <c r="G17" s="11">
        <v>0</v>
      </c>
      <c r="H17" s="22">
        <v>66</v>
      </c>
      <c r="I17" s="11">
        <v>1283845.53</v>
      </c>
      <c r="J17" s="9"/>
      <c r="K17" s="9"/>
      <c r="L17" s="9"/>
    </row>
    <row r="18" spans="1:12" ht="9.9499999999999993" customHeight="1" x14ac:dyDescent="0.25">
      <c r="A18" s="5" t="s">
        <v>21</v>
      </c>
      <c r="B18" s="6">
        <v>10</v>
      </c>
      <c r="C18" s="7">
        <v>150232.1</v>
      </c>
      <c r="D18" s="6">
        <v>5</v>
      </c>
      <c r="E18" s="7">
        <v>11737.5</v>
      </c>
      <c r="F18" s="6">
        <v>0</v>
      </c>
      <c r="G18" s="7">
        <v>0</v>
      </c>
      <c r="H18" s="6">
        <v>10</v>
      </c>
      <c r="I18" s="7">
        <v>161969.60000000001</v>
      </c>
      <c r="J18" s="9"/>
      <c r="K18" s="9"/>
      <c r="L18" s="9"/>
    </row>
    <row r="19" spans="1:12" ht="9.9499999999999993" customHeight="1" x14ac:dyDescent="0.25">
      <c r="A19" s="12" t="s">
        <v>22</v>
      </c>
      <c r="B19" s="22">
        <v>1</v>
      </c>
      <c r="C19" s="11">
        <v>29889</v>
      </c>
      <c r="D19" s="22">
        <v>0</v>
      </c>
      <c r="E19" s="11">
        <v>0</v>
      </c>
      <c r="F19" s="22">
        <v>0</v>
      </c>
      <c r="G19" s="11">
        <v>0</v>
      </c>
      <c r="H19" s="22">
        <v>1</v>
      </c>
      <c r="I19" s="11">
        <v>29889</v>
      </c>
      <c r="J19" s="9"/>
      <c r="K19" s="9"/>
      <c r="L19" s="9"/>
    </row>
    <row r="20" spans="1:12" ht="9.9499999999999993" customHeight="1" x14ac:dyDescent="0.25">
      <c r="A20" s="5" t="s">
        <v>23</v>
      </c>
      <c r="B20" s="6">
        <v>107</v>
      </c>
      <c r="C20" s="7">
        <v>1037663.05</v>
      </c>
      <c r="D20" s="6">
        <v>79</v>
      </c>
      <c r="E20" s="7">
        <v>113666</v>
      </c>
      <c r="F20" s="6">
        <v>88</v>
      </c>
      <c r="G20" s="7">
        <v>156195.82999999999</v>
      </c>
      <c r="H20" s="6">
        <v>107</v>
      </c>
      <c r="I20" s="7">
        <v>1307524.8799999999</v>
      </c>
      <c r="J20" s="9"/>
      <c r="K20" s="9"/>
      <c r="L20" s="9"/>
    </row>
    <row r="21" spans="1:12" ht="9.9499999999999993" customHeight="1" x14ac:dyDescent="0.25">
      <c r="A21" s="12" t="s">
        <v>24</v>
      </c>
      <c r="B21" s="22">
        <v>144</v>
      </c>
      <c r="C21" s="11">
        <v>1248313.45</v>
      </c>
      <c r="D21" s="22">
        <v>0</v>
      </c>
      <c r="E21" s="11">
        <v>0</v>
      </c>
      <c r="F21" s="22">
        <v>101</v>
      </c>
      <c r="G21" s="11">
        <v>100080</v>
      </c>
      <c r="H21" s="22">
        <v>144</v>
      </c>
      <c r="I21" s="11">
        <v>1348393.45</v>
      </c>
      <c r="J21" s="9"/>
      <c r="K21" s="9"/>
      <c r="L21" s="9"/>
    </row>
    <row r="22" spans="1:12" ht="9.9499999999999993" customHeight="1" x14ac:dyDescent="0.25">
      <c r="A22" s="5" t="s">
        <v>25</v>
      </c>
      <c r="B22" s="6">
        <v>372</v>
      </c>
      <c r="C22" s="7">
        <v>8664946.3499999996</v>
      </c>
      <c r="D22" s="6">
        <v>229</v>
      </c>
      <c r="E22" s="7">
        <v>747192.3</v>
      </c>
      <c r="F22" s="6">
        <v>0</v>
      </c>
      <c r="G22" s="7">
        <v>0</v>
      </c>
      <c r="H22" s="6">
        <v>372</v>
      </c>
      <c r="I22" s="7">
        <v>9412138.6500000004</v>
      </c>
      <c r="J22" s="9"/>
      <c r="K22" s="9"/>
      <c r="L22" s="9"/>
    </row>
    <row r="23" spans="1:12" ht="9.9499999999999993" customHeight="1" x14ac:dyDescent="0.25">
      <c r="A23" s="12" t="s">
        <v>26</v>
      </c>
      <c r="B23" s="22">
        <v>929</v>
      </c>
      <c r="C23" s="11">
        <v>21993541.649999999</v>
      </c>
      <c r="D23" s="22">
        <v>602</v>
      </c>
      <c r="E23" s="11">
        <v>5014101.2</v>
      </c>
      <c r="F23" s="22">
        <v>22</v>
      </c>
      <c r="G23" s="11">
        <v>92888.7</v>
      </c>
      <c r="H23" s="22">
        <v>929</v>
      </c>
      <c r="I23" s="11">
        <v>27100531.550000001</v>
      </c>
      <c r="J23" s="9"/>
      <c r="K23" s="9"/>
      <c r="L23" s="9"/>
    </row>
    <row r="24" spans="1:12" ht="9.9499999999999993" customHeight="1" x14ac:dyDescent="0.25">
      <c r="A24" s="5" t="s">
        <v>27</v>
      </c>
      <c r="B24" s="6">
        <v>3</v>
      </c>
      <c r="C24" s="7">
        <v>87480</v>
      </c>
      <c r="D24" s="6">
        <v>0</v>
      </c>
      <c r="E24" s="7">
        <v>0</v>
      </c>
      <c r="F24" s="6">
        <v>0</v>
      </c>
      <c r="G24" s="7">
        <v>0</v>
      </c>
      <c r="H24" s="6">
        <v>3</v>
      </c>
      <c r="I24" s="7">
        <v>87480</v>
      </c>
      <c r="J24" s="9"/>
      <c r="K24" s="9"/>
      <c r="L24" s="9"/>
    </row>
    <row r="25" spans="1:12" ht="9.9499999999999993" customHeight="1" x14ac:dyDescent="0.25">
      <c r="A25" s="12" t="s">
        <v>28</v>
      </c>
      <c r="B25" s="22">
        <v>0</v>
      </c>
      <c r="C25" s="11"/>
      <c r="D25" s="22">
        <v>0</v>
      </c>
      <c r="E25" s="11">
        <v>0</v>
      </c>
      <c r="F25" s="22">
        <v>0</v>
      </c>
      <c r="G25" s="11">
        <v>0</v>
      </c>
      <c r="H25" s="22">
        <v>0</v>
      </c>
      <c r="I25" s="11">
        <v>0</v>
      </c>
      <c r="J25" s="9"/>
      <c r="K25" s="9"/>
      <c r="L25" s="9"/>
    </row>
    <row r="26" spans="1:12" ht="9.9499999999999993" customHeight="1" x14ac:dyDescent="0.25">
      <c r="A26" s="5" t="s">
        <v>29</v>
      </c>
      <c r="B26" s="6">
        <v>245</v>
      </c>
      <c r="C26" s="7">
        <v>4143231.6</v>
      </c>
      <c r="D26" s="6">
        <v>84</v>
      </c>
      <c r="E26" s="7">
        <v>785782.95</v>
      </c>
      <c r="F26" s="6">
        <v>13</v>
      </c>
      <c r="G26" s="7">
        <v>13576.5</v>
      </c>
      <c r="H26" s="6">
        <v>245</v>
      </c>
      <c r="I26" s="7">
        <v>4942591.05</v>
      </c>
      <c r="J26" s="9"/>
      <c r="K26" s="9"/>
      <c r="L26" s="9"/>
    </row>
    <row r="27" spans="1:12" ht="9.9499999999999993" customHeight="1" x14ac:dyDescent="0.25">
      <c r="A27" s="12" t="s">
        <v>30</v>
      </c>
      <c r="B27" s="22">
        <v>649</v>
      </c>
      <c r="C27" s="11">
        <v>13739575.5</v>
      </c>
      <c r="D27" s="22">
        <v>466</v>
      </c>
      <c r="E27" s="11">
        <v>2170270.5</v>
      </c>
      <c r="F27" s="22">
        <v>431</v>
      </c>
      <c r="G27" s="11">
        <v>2098310</v>
      </c>
      <c r="H27" s="22">
        <v>655</v>
      </c>
      <c r="I27" s="11">
        <v>18008156</v>
      </c>
      <c r="J27" s="9"/>
      <c r="K27" s="9"/>
      <c r="L27" s="9"/>
    </row>
    <row r="28" spans="1:12" ht="9.9499999999999993" customHeight="1" x14ac:dyDescent="0.25">
      <c r="A28" s="5" t="s">
        <v>31</v>
      </c>
      <c r="B28" s="6">
        <v>500</v>
      </c>
      <c r="C28" s="7">
        <v>9451730.6500000004</v>
      </c>
      <c r="D28" s="6">
        <v>487</v>
      </c>
      <c r="E28" s="7">
        <v>3468121.6</v>
      </c>
      <c r="F28" s="6">
        <v>137</v>
      </c>
      <c r="G28" s="7">
        <v>1134924.75</v>
      </c>
      <c r="H28" s="6">
        <v>516</v>
      </c>
      <c r="I28" s="7">
        <v>14054777</v>
      </c>
      <c r="J28" s="9"/>
      <c r="K28" s="9"/>
      <c r="L28" s="9"/>
    </row>
    <row r="29" spans="1:12" ht="9.9499999999999993" customHeight="1" x14ac:dyDescent="0.25">
      <c r="A29" s="12" t="s">
        <v>14</v>
      </c>
      <c r="B29" s="22">
        <v>154</v>
      </c>
      <c r="C29" s="11">
        <v>2154993.75</v>
      </c>
      <c r="D29" s="22">
        <v>88</v>
      </c>
      <c r="E29" s="11">
        <v>92481</v>
      </c>
      <c r="F29" s="22">
        <v>0</v>
      </c>
      <c r="G29" s="11">
        <v>0</v>
      </c>
      <c r="H29" s="22">
        <v>159</v>
      </c>
      <c r="I29" s="11">
        <v>2247474.75</v>
      </c>
      <c r="J29" s="9"/>
      <c r="K29" s="9"/>
      <c r="L29" s="9"/>
    </row>
    <row r="30" spans="1:12" ht="9.9499999999999993" customHeight="1" x14ac:dyDescent="0.25">
      <c r="A30" s="5" t="s">
        <v>15</v>
      </c>
      <c r="B30" s="6">
        <v>0</v>
      </c>
      <c r="C30" s="7"/>
      <c r="D30" s="6">
        <v>0</v>
      </c>
      <c r="E30" s="7">
        <v>0</v>
      </c>
      <c r="F30" s="6">
        <v>0</v>
      </c>
      <c r="G30" s="7">
        <v>0</v>
      </c>
      <c r="H30" s="6">
        <v>0</v>
      </c>
      <c r="I30" s="7">
        <v>0</v>
      </c>
      <c r="J30" s="9"/>
      <c r="K30" s="9"/>
      <c r="L30" s="9"/>
    </row>
    <row r="31" spans="1:12" ht="9.9499999999999993" customHeight="1" x14ac:dyDescent="0.25">
      <c r="A31" s="12" t="s">
        <v>16</v>
      </c>
      <c r="B31" s="23">
        <v>102</v>
      </c>
      <c r="C31" s="24">
        <v>4565272.3</v>
      </c>
      <c r="D31" s="23">
        <v>0</v>
      </c>
      <c r="E31" s="24">
        <v>0</v>
      </c>
      <c r="F31" s="23">
        <v>68</v>
      </c>
      <c r="G31" s="24">
        <v>856524.35</v>
      </c>
      <c r="H31" s="23">
        <v>102</v>
      </c>
      <c r="I31" s="24">
        <v>5421796.6500000004</v>
      </c>
      <c r="J31" s="9"/>
      <c r="K31" s="9"/>
      <c r="L31" s="9"/>
    </row>
    <row r="32" spans="1:12" ht="9.9499999999999993" customHeight="1" x14ac:dyDescent="0.25">
      <c r="A32" s="1" t="s">
        <v>18</v>
      </c>
      <c r="B32" s="2">
        <f t="shared" ref="B32:I32" si="0">SUM(B7:B31)</f>
        <v>6874</v>
      </c>
      <c r="C32" s="2">
        <f t="shared" si="0"/>
        <v>121047661.38000001</v>
      </c>
      <c r="D32" s="2">
        <f t="shared" si="0"/>
        <v>4460</v>
      </c>
      <c r="E32" s="2">
        <f t="shared" si="0"/>
        <v>22256303.140000004</v>
      </c>
      <c r="F32" s="2">
        <f t="shared" si="0"/>
        <v>2141</v>
      </c>
      <c r="G32" s="2">
        <f t="shared" si="0"/>
        <v>7116189.5999999996</v>
      </c>
      <c r="H32" s="2">
        <f t="shared" si="0"/>
        <v>6911</v>
      </c>
      <c r="I32" s="2">
        <f t="shared" si="0"/>
        <v>150420154.12000003</v>
      </c>
      <c r="J32" s="9"/>
      <c r="K32" s="9"/>
      <c r="L32" s="9"/>
    </row>
    <row r="33" spans="1:12" ht="9.9499999999999993" customHeight="1" x14ac:dyDescent="0.25">
      <c r="A33" s="42" t="s">
        <v>11</v>
      </c>
      <c r="B33" s="33"/>
      <c r="C33" s="33"/>
      <c r="D33" s="33"/>
      <c r="E33" s="33"/>
      <c r="F33" s="33"/>
      <c r="G33" s="33"/>
      <c r="H33" s="33"/>
      <c r="I33" s="33"/>
      <c r="J33" s="15"/>
      <c r="K33" s="15"/>
      <c r="L33" s="15"/>
    </row>
    <row r="34" spans="1:12" ht="9.9499999999999993" customHeight="1" x14ac:dyDescent="0.25">
      <c r="A34" s="43" t="s">
        <v>12</v>
      </c>
      <c r="B34" s="35"/>
      <c r="C34" s="35"/>
      <c r="D34" s="35"/>
      <c r="E34" s="35"/>
      <c r="F34" s="35"/>
      <c r="G34" s="35"/>
      <c r="H34" s="35"/>
      <c r="I34" s="35"/>
      <c r="J34" s="15"/>
      <c r="K34" s="15"/>
      <c r="L34" s="15"/>
    </row>
    <row r="35" spans="1:12" ht="9.9499999999999993" customHeight="1" x14ac:dyDescent="0.25">
      <c r="A35" s="42" t="s">
        <v>13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</row>
    <row r="36" spans="1:12" ht="9.9499999999999993" customHeight="1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</row>
    <row r="37" spans="1:12" ht="9.9499999999999993" customHeight="1" x14ac:dyDescent="0.25">
      <c r="A37" s="17" t="s">
        <v>20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</row>
  </sheetData>
  <mergeCells count="11">
    <mergeCell ref="B2:C2"/>
    <mergeCell ref="D2:E2"/>
    <mergeCell ref="F2:G2"/>
    <mergeCell ref="A35:L35"/>
    <mergeCell ref="A33:I33"/>
    <mergeCell ref="A34:I34"/>
    <mergeCell ref="B3:C3"/>
    <mergeCell ref="D3:E3"/>
    <mergeCell ref="F3:G3"/>
    <mergeCell ref="H3:I3"/>
    <mergeCell ref="A5:A6"/>
  </mergeCells>
  <phoneticPr fontId="1" type="noConversion"/>
  <pageMargins left="0.75" right="0.75" top="1" bottom="1" header="0.5" footer="0.5"/>
  <pageSetup paperSize="0" orientation="portrait" horizontalDpi="4294967292" verticalDpi="4294967292"/>
  <headerFooter>
    <oddFooter>&amp;L&amp;"Helvetica,Regular"&amp;12&amp;I000000	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2015</vt:lpstr>
      <vt:lpstr>2014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Rossi Alessandro BLW</cp:lastModifiedBy>
  <dcterms:created xsi:type="dcterms:W3CDTF">2015-10-03T05:56:34Z</dcterms:created>
  <dcterms:modified xsi:type="dcterms:W3CDTF">2016-11-02T16:01:34Z</dcterms:modified>
</cp:coreProperties>
</file>