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495" yWindow="885" windowWidth="48840" windowHeight="24705"/>
  </bookViews>
  <sheets>
    <sheet name="15-90" sheetId="12330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12330" l="1"/>
  <c r="O22" i="12330"/>
  <c r="N22" i="12330"/>
  <c r="M22" i="12330"/>
  <c r="L22" i="12330"/>
  <c r="K22" i="12330"/>
  <c r="J22" i="12330"/>
</calcChain>
</file>

<file path=xl/sharedStrings.xml><?xml version="1.0" encoding="utf-8"?>
<sst xmlns="http://schemas.openxmlformats.org/spreadsheetml/2006/main" count="68" uniqueCount="34">
  <si>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</si>
  <si>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</si>
  <si>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</si>
  <si>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</si>
  <si>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</si>
  <si>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</si>
  <si>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</si>
  <si>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</si>
  <si>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</si>
  <si>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</si>
  <si>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</si>
  <si>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</si>
  <si>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</si>
  <si>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</si>
  <si>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</si>
  <si>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Anzahl</t>
  </si>
  <si>
    <t xml:space="preserve">Grössenklassen in ha </t>
  </si>
  <si>
    <t>LN</t>
  </si>
  <si>
    <t>GVE</t>
  </si>
  <si>
    <t>Grossvieheinheiten (GVE)</t>
  </si>
  <si>
    <t xml:space="preserve"> 55 000</t>
  </si>
  <si>
    <t xml:space="preserve"> 11 374</t>
  </si>
  <si>
    <t xml:space="preserve"> 13 925</t>
  </si>
  <si>
    <t xml:space="preserve"> 71 026</t>
  </si>
  <si>
    <t xml:space="preserve"> 140 350</t>
  </si>
  <si>
    <t xml:space="preserve"> 184 628</t>
  </si>
  <si>
    <t xml:space="preserve"> 182 271</t>
  </si>
  <si>
    <t xml:space="preserve"> 161 139</t>
  </si>
  <si>
    <t xml:space="preserve"> 215 048</t>
  </si>
  <si>
    <t xml:space="preserve"> 114 880</t>
  </si>
  <si>
    <t xml:space="preserve"> 105 724</t>
  </si>
  <si>
    <t xml:space="preserve"> 42 433</t>
  </si>
  <si>
    <t xml:space="preserve"> 22 607</t>
  </si>
  <si>
    <t>1 320 406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</si>
</sst>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9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b/>
      <sz val="12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CDB92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7" fillId="0" borderId="0" xfId="0" applyFont="1"/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Fill="1" applyBorder="1" applyAlignment="1">
      <alignment horizontal="right"/>
    </xf>
    <xf numFmtId="0" fontId="6" fillId="2" borderId="1" xfId="0" applyFont="1" applyFill="1" applyBorder="1"/>
    <xf numFmtId="164" fontId="6" fillId="2" borderId="1" xfId="0" applyNumberFormat="1" applyFont="1" applyFill="1" applyBorder="1"/>
    <xf numFmtId="0" fontId="8" fillId="0" borderId="0" xfId="0" applyFont="1"/>
    <xf numFmtId="0" fontId="5" fillId="0" borderId="0" xfId="0" applyFont="1"/>
    <xf numFmtId="164" fontId="8" fillId="0" borderId="0" xfId="0" applyNumberFormat="1" applyFont="1"/>
    <xf numFmtId="49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/>
    <xf numFmtId="49" fontId="7" fillId="0" borderId="1" xfId="0" applyNumberFormat="1" applyFont="1" applyBorder="1" applyAlignment="1">
      <alignment horizontal="right"/>
    </xf>
    <xf numFmtId="49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CDB92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workbookViewId="0">
      <pane xSplit="1" topLeftCell="B1" activePane="topRight" state="frozen"/>
      <selection pane="topRight" activeCell="B6" sqref="B6:B22"/>
    </sheetView>
  </sheetViews>
  <sheetFormatPr baseColWidth="10" defaultColWidth="10.85546875" defaultRowHeight="12.75" x14ac:dyDescent="0.2"/>
  <cols>
    <col min="1" max="1" width="21.42578125" style="19" customWidth="1"/>
    <col min="2" max="34" width="18.140625" style="19" customWidth="1"/>
    <col min="35" max="16384" width="10.85546875" style="19"/>
  </cols>
  <sheetData>
    <row r="1" spans="1:19" s="3" customFormat="1" ht="20.100000000000001" customHeight="1" x14ac:dyDescent="0.2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2" customHeight="1" x14ac:dyDescent="0.2">
      <c r="A2" s="4" t="s">
        <v>16</v>
      </c>
      <c r="B2" s="5" t="s">
        <v>18</v>
      </c>
      <c r="C2" s="5" t="s">
        <v>18</v>
      </c>
      <c r="D2" s="5" t="s">
        <v>18</v>
      </c>
      <c r="E2" s="5" t="s">
        <v>18</v>
      </c>
      <c r="F2" s="5" t="s">
        <v>18</v>
      </c>
      <c r="G2" s="5" t="s">
        <v>18</v>
      </c>
      <c r="H2" s="5" t="s">
        <v>18</v>
      </c>
      <c r="I2" s="5" t="s">
        <v>18</v>
      </c>
      <c r="J2" s="5" t="s">
        <v>18</v>
      </c>
      <c r="K2" s="5" t="s">
        <v>18</v>
      </c>
      <c r="L2" s="5" t="s">
        <v>18</v>
      </c>
      <c r="M2" s="5" t="s">
        <v>18</v>
      </c>
      <c r="N2" s="5" t="s">
        <v>18</v>
      </c>
      <c r="O2" s="5" t="s">
        <v>18</v>
      </c>
      <c r="P2" s="5" t="s">
        <v>18</v>
      </c>
      <c r="Q2" s="5" t="s">
        <v>18</v>
      </c>
      <c r="R2" s="5" t="s">
        <v>18</v>
      </c>
      <c r="S2" s="5" t="s">
        <v>18</v>
      </c>
    </row>
    <row r="3" spans="1:19" s="6" customFormat="1" ht="12" customHeight="1" x14ac:dyDescent="0.2">
      <c r="A3" s="7" t="s">
        <v>17</v>
      </c>
      <c r="B3" s="8">
        <v>2015</v>
      </c>
      <c r="C3" s="8">
        <v>2014</v>
      </c>
      <c r="D3" s="8">
        <v>2013</v>
      </c>
      <c r="E3" s="8">
        <v>2012</v>
      </c>
      <c r="F3" s="8">
        <v>2011</v>
      </c>
      <c r="G3" s="8">
        <v>2010</v>
      </c>
      <c r="H3" s="8">
        <v>2009</v>
      </c>
      <c r="I3" s="8">
        <v>2008</v>
      </c>
      <c r="J3" s="8">
        <v>2007</v>
      </c>
      <c r="K3" s="8">
        <v>2006</v>
      </c>
      <c r="L3" s="8">
        <v>2005</v>
      </c>
      <c r="M3" s="8">
        <v>2004</v>
      </c>
      <c r="N3" s="8">
        <v>2003</v>
      </c>
      <c r="O3" s="8">
        <v>2002</v>
      </c>
      <c r="P3" s="8">
        <v>2001</v>
      </c>
      <c r="Q3" s="8">
        <v>2000</v>
      </c>
      <c r="R3" s="8">
        <v>1996</v>
      </c>
      <c r="S3" s="8">
        <v>1990</v>
      </c>
    </row>
    <row r="4" spans="1:19" s="6" customFormat="1" ht="12" customHeight="1" x14ac:dyDescent="0.2">
      <c r="A4" s="7"/>
      <c r="B4" s="9" t="s">
        <v>15</v>
      </c>
      <c r="C4" s="9" t="s">
        <v>15</v>
      </c>
      <c r="D4" s="9" t="s">
        <v>15</v>
      </c>
      <c r="E4" s="9" t="s">
        <v>15</v>
      </c>
      <c r="F4" s="9" t="s">
        <v>15</v>
      </c>
      <c r="G4" s="9" t="s">
        <v>15</v>
      </c>
      <c r="H4" s="9" t="s">
        <v>15</v>
      </c>
      <c r="I4" s="9" t="s">
        <v>15</v>
      </c>
      <c r="J4" s="9" t="s">
        <v>15</v>
      </c>
      <c r="K4" s="9" t="s">
        <v>15</v>
      </c>
      <c r="L4" s="9" t="s">
        <v>15</v>
      </c>
      <c r="M4" s="9" t="s">
        <v>15</v>
      </c>
      <c r="N4" s="9" t="s">
        <v>15</v>
      </c>
      <c r="O4" s="9" t="s">
        <v>15</v>
      </c>
      <c r="P4" s="9" t="s">
        <v>15</v>
      </c>
      <c r="Q4" s="9" t="s">
        <v>15</v>
      </c>
      <c r="R4" s="9" t="s">
        <v>15</v>
      </c>
      <c r="S4" s="9" t="s">
        <v>15</v>
      </c>
    </row>
    <row r="5" spans="1:19" s="6" customFormat="1" ht="12" customHeight="1" x14ac:dyDescent="0.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6" customFormat="1" ht="12" customHeight="1" x14ac:dyDescent="0.2">
      <c r="A6" s="12" t="s">
        <v>1</v>
      </c>
      <c r="B6" s="24" t="s">
        <v>20</v>
      </c>
      <c r="C6" s="13">
        <v>52413.71</v>
      </c>
      <c r="D6" s="13">
        <v>59328</v>
      </c>
      <c r="E6" s="13">
        <v>57585.42</v>
      </c>
      <c r="F6" s="13">
        <v>57637.14</v>
      </c>
      <c r="G6" s="13">
        <v>64784.33</v>
      </c>
      <c r="H6" s="13">
        <v>60210.45</v>
      </c>
      <c r="I6" s="13">
        <v>59149.73</v>
      </c>
      <c r="J6" s="13">
        <v>56978.559999999998</v>
      </c>
      <c r="K6" s="13">
        <v>59629.78</v>
      </c>
      <c r="L6" s="13">
        <v>61735.05</v>
      </c>
      <c r="M6" s="13">
        <v>57638.29</v>
      </c>
      <c r="N6" s="13">
        <v>56404.27</v>
      </c>
      <c r="O6" s="13">
        <v>58671.519999999997</v>
      </c>
      <c r="P6" s="13">
        <v>59479.839999999997</v>
      </c>
      <c r="Q6" s="13">
        <v>61131.519999999997</v>
      </c>
      <c r="R6" s="13">
        <v>53105.85</v>
      </c>
      <c r="S6" s="13">
        <v>77572.600000000006</v>
      </c>
    </row>
    <row r="7" spans="1:19" s="6" customFormat="1" ht="12" customHeight="1" x14ac:dyDescent="0.2">
      <c r="A7" s="21" t="s">
        <v>2</v>
      </c>
      <c r="B7" s="25" t="s">
        <v>21</v>
      </c>
      <c r="C7" s="22">
        <v>11712.4</v>
      </c>
      <c r="D7" s="22">
        <v>11881.16</v>
      </c>
      <c r="E7" s="22">
        <v>11945.8</v>
      </c>
      <c r="F7" s="22">
        <v>11456.51</v>
      </c>
      <c r="G7" s="22">
        <v>11598.33</v>
      </c>
      <c r="H7" s="22">
        <v>11913.56</v>
      </c>
      <c r="I7" s="22">
        <v>12742.76</v>
      </c>
      <c r="J7" s="22">
        <v>12421.59</v>
      </c>
      <c r="K7" s="22">
        <v>13845.87</v>
      </c>
      <c r="L7" s="22">
        <v>13185.9</v>
      </c>
      <c r="M7" s="22">
        <v>13232.38</v>
      </c>
      <c r="N7" s="22">
        <v>14291.83</v>
      </c>
      <c r="O7" s="22">
        <v>13613.51</v>
      </c>
      <c r="P7" s="22">
        <v>14359.87</v>
      </c>
      <c r="Q7" s="22">
        <v>14695.91</v>
      </c>
      <c r="R7" s="22">
        <v>23145.919999999998</v>
      </c>
      <c r="S7" s="22">
        <v>37991.08</v>
      </c>
    </row>
    <row r="8" spans="1:19" s="6" customFormat="1" ht="12" customHeight="1" x14ac:dyDescent="0.2">
      <c r="A8" s="12" t="s">
        <v>3</v>
      </c>
      <c r="B8" s="24" t="s">
        <v>22</v>
      </c>
      <c r="C8" s="13">
        <v>14480.08</v>
      </c>
      <c r="D8" s="13">
        <v>14929.4</v>
      </c>
      <c r="E8" s="13">
        <v>16307.31</v>
      </c>
      <c r="F8" s="13">
        <v>17421.48</v>
      </c>
      <c r="G8" s="13">
        <v>18095.87</v>
      </c>
      <c r="H8" s="13">
        <v>18786.63</v>
      </c>
      <c r="I8" s="13">
        <v>19977.57</v>
      </c>
      <c r="J8" s="13">
        <v>20654.88</v>
      </c>
      <c r="K8" s="13">
        <v>21224.400000000001</v>
      </c>
      <c r="L8" s="13">
        <v>21674.93</v>
      </c>
      <c r="M8" s="13">
        <v>22474.26</v>
      </c>
      <c r="N8" s="13">
        <v>24155.87</v>
      </c>
      <c r="O8" s="13">
        <v>25740.05</v>
      </c>
      <c r="P8" s="13">
        <v>26812.13</v>
      </c>
      <c r="Q8" s="13">
        <v>28298.29</v>
      </c>
      <c r="R8" s="13">
        <v>34941.29</v>
      </c>
      <c r="S8" s="13">
        <v>45550.99</v>
      </c>
    </row>
    <row r="9" spans="1:19" s="6" customFormat="1" ht="12" customHeight="1" x14ac:dyDescent="0.2">
      <c r="A9" s="21" t="s">
        <v>4</v>
      </c>
      <c r="B9" s="25" t="s">
        <v>23</v>
      </c>
      <c r="C9" s="22">
        <v>71788.149999999994</v>
      </c>
      <c r="D9" s="22">
        <v>76257.64</v>
      </c>
      <c r="E9" s="22">
        <v>80693.87</v>
      </c>
      <c r="F9" s="22">
        <v>85658.13</v>
      </c>
      <c r="G9" s="22">
        <v>89288.77</v>
      </c>
      <c r="H9" s="22">
        <v>93355.51</v>
      </c>
      <c r="I9" s="22">
        <v>100247.09</v>
      </c>
      <c r="J9" s="22">
        <v>102887.03999999999</v>
      </c>
      <c r="K9" s="22">
        <v>106083.64</v>
      </c>
      <c r="L9" s="22">
        <v>109692.67</v>
      </c>
      <c r="M9" s="22">
        <v>112659.39</v>
      </c>
      <c r="N9" s="22">
        <v>117231.46</v>
      </c>
      <c r="O9" s="22">
        <v>122454.23</v>
      </c>
      <c r="P9" s="22">
        <v>126987.93</v>
      </c>
      <c r="Q9" s="22">
        <v>131209.59</v>
      </c>
      <c r="R9" s="22">
        <v>158445.47</v>
      </c>
      <c r="S9" s="22">
        <v>216931.84</v>
      </c>
    </row>
    <row r="10" spans="1:19" s="6" customFormat="1" ht="12" customHeight="1" x14ac:dyDescent="0.2">
      <c r="A10" s="12" t="s">
        <v>5</v>
      </c>
      <c r="B10" s="24" t="s">
        <v>24</v>
      </c>
      <c r="C10" s="13">
        <v>143383.57999999999</v>
      </c>
      <c r="D10" s="13">
        <v>151802.25</v>
      </c>
      <c r="E10" s="13">
        <v>160380.39000000001</v>
      </c>
      <c r="F10" s="13">
        <v>165137.53</v>
      </c>
      <c r="G10" s="13">
        <v>172489.48</v>
      </c>
      <c r="H10" s="13">
        <v>176602.6</v>
      </c>
      <c r="I10" s="13">
        <v>187290.13</v>
      </c>
      <c r="J10" s="13">
        <v>190475.08</v>
      </c>
      <c r="K10" s="13">
        <v>197768.69</v>
      </c>
      <c r="L10" s="13">
        <v>201032</v>
      </c>
      <c r="M10" s="13">
        <v>204848.61</v>
      </c>
      <c r="N10" s="13">
        <v>212706.63</v>
      </c>
      <c r="O10" s="13">
        <v>222958.17</v>
      </c>
      <c r="P10" s="13">
        <v>230564.05</v>
      </c>
      <c r="Q10" s="13">
        <v>237481.2</v>
      </c>
      <c r="R10" s="13">
        <v>276177.94</v>
      </c>
      <c r="S10" s="13">
        <v>346926.09</v>
      </c>
    </row>
    <row r="11" spans="1:19" s="6" customFormat="1" ht="12" customHeight="1" x14ac:dyDescent="0.2">
      <c r="A11" s="12"/>
      <c r="B11" s="2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6" customFormat="1" ht="12" customHeight="1" x14ac:dyDescent="0.2">
      <c r="A12" s="21" t="s">
        <v>6</v>
      </c>
      <c r="B12" s="25" t="s">
        <v>25</v>
      </c>
      <c r="C12" s="22">
        <v>188133.5</v>
      </c>
      <c r="D12" s="22">
        <v>190835.38</v>
      </c>
      <c r="E12" s="22">
        <v>200116.57</v>
      </c>
      <c r="F12" s="22">
        <v>204658.88</v>
      </c>
      <c r="G12" s="22">
        <v>209627.81</v>
      </c>
      <c r="H12" s="22">
        <v>217469.74</v>
      </c>
      <c r="I12" s="22">
        <v>226607.39</v>
      </c>
      <c r="J12" s="22">
        <v>227048.79</v>
      </c>
      <c r="K12" s="22">
        <v>231581.01</v>
      </c>
      <c r="L12" s="22">
        <v>235478.82</v>
      </c>
      <c r="M12" s="22">
        <v>237921.84</v>
      </c>
      <c r="N12" s="22">
        <v>242381.04</v>
      </c>
      <c r="O12" s="22">
        <v>248688.94</v>
      </c>
      <c r="P12" s="22">
        <v>253304.37</v>
      </c>
      <c r="Q12" s="22">
        <v>254951.05</v>
      </c>
      <c r="R12" s="22">
        <v>270631.33</v>
      </c>
      <c r="S12" s="22">
        <v>294457.13</v>
      </c>
    </row>
    <row r="13" spans="1:19" s="6" customFormat="1" ht="12" customHeight="1" x14ac:dyDescent="0.2">
      <c r="A13" s="12" t="s">
        <v>7</v>
      </c>
      <c r="B13" s="24" t="s">
        <v>26</v>
      </c>
      <c r="C13" s="13">
        <v>183140.79</v>
      </c>
      <c r="D13" s="13">
        <v>182992.86</v>
      </c>
      <c r="E13" s="13">
        <v>186286.52</v>
      </c>
      <c r="F13" s="13">
        <v>192205.54</v>
      </c>
      <c r="G13" s="13">
        <v>195612.6</v>
      </c>
      <c r="H13" s="13">
        <v>193720.72</v>
      </c>
      <c r="I13" s="13">
        <v>200477.59</v>
      </c>
      <c r="J13" s="13">
        <v>199902.17</v>
      </c>
      <c r="K13" s="13">
        <v>201122.62</v>
      </c>
      <c r="L13" s="13">
        <v>201428.15</v>
      </c>
      <c r="M13" s="13">
        <v>195577.08</v>
      </c>
      <c r="N13" s="13">
        <v>198683.62</v>
      </c>
      <c r="O13" s="13">
        <v>200124.52</v>
      </c>
      <c r="P13" s="13">
        <v>204161.19</v>
      </c>
      <c r="Q13" s="13">
        <v>197122.39</v>
      </c>
      <c r="R13" s="13">
        <v>190021.64</v>
      </c>
      <c r="S13" s="13">
        <v>175647.37</v>
      </c>
    </row>
    <row r="14" spans="1:19" s="6" customFormat="1" ht="12" customHeight="1" x14ac:dyDescent="0.2">
      <c r="A14" s="23" t="s">
        <v>8</v>
      </c>
      <c r="B14" s="26" t="s">
        <v>27</v>
      </c>
      <c r="C14" s="22">
        <v>159549.25</v>
      </c>
      <c r="D14" s="22">
        <v>157187.96</v>
      </c>
      <c r="E14" s="22">
        <v>155507.62</v>
      </c>
      <c r="F14" s="22">
        <v>154903.97</v>
      </c>
      <c r="G14" s="22">
        <v>154457.37</v>
      </c>
      <c r="H14" s="22">
        <v>155682.72</v>
      </c>
      <c r="I14" s="22">
        <v>158135.65</v>
      </c>
      <c r="J14" s="22">
        <v>152679.1</v>
      </c>
      <c r="K14" s="22">
        <v>149310.56</v>
      </c>
      <c r="L14" s="22">
        <v>145969.98000000001</v>
      </c>
      <c r="M14" s="22">
        <v>144627.67000000001</v>
      </c>
      <c r="N14" s="22">
        <v>142754.5</v>
      </c>
      <c r="O14" s="22">
        <v>143343.94</v>
      </c>
      <c r="P14" s="22">
        <v>137756.22</v>
      </c>
      <c r="Q14" s="22">
        <v>134961.85999999999</v>
      </c>
      <c r="R14" s="22">
        <v>121478.11</v>
      </c>
      <c r="S14" s="22">
        <v>98551.08</v>
      </c>
    </row>
    <row r="15" spans="1:19" s="6" customFormat="1" ht="12" customHeight="1" x14ac:dyDescent="0.2">
      <c r="A15" s="14" t="s">
        <v>9</v>
      </c>
      <c r="B15" s="11" t="s">
        <v>28</v>
      </c>
      <c r="C15" s="13">
        <v>208966.01</v>
      </c>
      <c r="D15" s="13">
        <v>205662.52</v>
      </c>
      <c r="E15" s="13">
        <v>202101.91</v>
      </c>
      <c r="F15" s="13">
        <v>194947.08</v>
      </c>
      <c r="G15" s="13">
        <v>189651.37</v>
      </c>
      <c r="H15" s="13">
        <v>185675.99</v>
      </c>
      <c r="I15" s="13">
        <v>186770.8</v>
      </c>
      <c r="J15" s="13">
        <v>181723.86</v>
      </c>
      <c r="K15" s="13">
        <v>177163.92</v>
      </c>
      <c r="L15" s="13">
        <v>171454.15</v>
      </c>
      <c r="M15" s="13">
        <v>163904.67000000001</v>
      </c>
      <c r="N15" s="13">
        <v>163201.22</v>
      </c>
      <c r="O15" s="13">
        <v>160999.93</v>
      </c>
      <c r="P15" s="13">
        <v>155860.37</v>
      </c>
      <c r="Q15" s="13">
        <v>147158.28</v>
      </c>
      <c r="R15" s="13">
        <v>120160.99</v>
      </c>
      <c r="S15" s="13">
        <v>88002.33</v>
      </c>
    </row>
    <row r="16" spans="1:19" s="6" customFormat="1" ht="12" customHeight="1" x14ac:dyDescent="0.2">
      <c r="A16" s="14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6" customFormat="1" ht="12" customHeight="1" x14ac:dyDescent="0.2">
      <c r="A17" s="23" t="s">
        <v>10</v>
      </c>
      <c r="B17" s="26" t="s">
        <v>29</v>
      </c>
      <c r="C17" s="22">
        <v>112111.91</v>
      </c>
      <c r="D17" s="22">
        <v>104655.33</v>
      </c>
      <c r="E17" s="22">
        <v>100635.64</v>
      </c>
      <c r="F17" s="22">
        <v>99237.27</v>
      </c>
      <c r="G17" s="22">
        <v>94475.62</v>
      </c>
      <c r="H17" s="22">
        <v>92355.44</v>
      </c>
      <c r="I17" s="22">
        <v>90227.19</v>
      </c>
      <c r="J17" s="22">
        <v>85209.86</v>
      </c>
      <c r="K17" s="22">
        <v>82278.62</v>
      </c>
      <c r="L17" s="22">
        <v>77780.100000000006</v>
      </c>
      <c r="M17" s="22">
        <v>74285.789999999994</v>
      </c>
      <c r="N17" s="22">
        <v>71955.28</v>
      </c>
      <c r="O17" s="22">
        <v>70209.259999999995</v>
      </c>
      <c r="P17" s="22">
        <v>69771.399999999994</v>
      </c>
      <c r="Q17" s="22">
        <v>63797.49</v>
      </c>
      <c r="R17" s="22">
        <v>51366.47</v>
      </c>
      <c r="S17" s="22">
        <v>32686.03</v>
      </c>
    </row>
    <row r="18" spans="1:19" s="6" customFormat="1" ht="12" customHeight="1" x14ac:dyDescent="0.2">
      <c r="A18" s="14" t="s">
        <v>11</v>
      </c>
      <c r="B18" s="11" t="s">
        <v>30</v>
      </c>
      <c r="C18" s="13">
        <v>100384</v>
      </c>
      <c r="D18" s="13">
        <v>94980.78</v>
      </c>
      <c r="E18" s="13">
        <v>90166.69</v>
      </c>
      <c r="F18" s="13">
        <v>84346.38</v>
      </c>
      <c r="G18" s="13">
        <v>80835.41</v>
      </c>
      <c r="H18" s="13">
        <v>76811.259999999995</v>
      </c>
      <c r="I18" s="13">
        <v>74531.929999999993</v>
      </c>
      <c r="J18" s="13">
        <v>68781.34</v>
      </c>
      <c r="K18" s="13">
        <v>63921.2</v>
      </c>
      <c r="L18" s="13">
        <v>60077.85</v>
      </c>
      <c r="M18" s="13">
        <v>56332.52</v>
      </c>
      <c r="N18" s="13">
        <v>55052.78</v>
      </c>
      <c r="O18" s="13">
        <v>51812.58</v>
      </c>
      <c r="P18" s="13">
        <v>47851.61</v>
      </c>
      <c r="Q18" s="13">
        <v>44098.04</v>
      </c>
      <c r="R18" s="13">
        <v>33141.03</v>
      </c>
      <c r="S18" s="13">
        <v>23500.23</v>
      </c>
    </row>
    <row r="19" spans="1:19" s="6" customFormat="1" ht="12" customHeight="1" x14ac:dyDescent="0.2">
      <c r="A19" s="23" t="s">
        <v>12</v>
      </c>
      <c r="B19" s="26" t="s">
        <v>31</v>
      </c>
      <c r="C19" s="22">
        <v>41067.230000000003</v>
      </c>
      <c r="D19" s="22">
        <v>37653.97</v>
      </c>
      <c r="E19" s="22">
        <v>37175.919999999998</v>
      </c>
      <c r="F19" s="22">
        <v>33946.879999999997</v>
      </c>
      <c r="G19" s="22">
        <v>30604.67</v>
      </c>
      <c r="H19" s="22">
        <v>29670.13</v>
      </c>
      <c r="I19" s="22">
        <v>28057.68</v>
      </c>
      <c r="J19" s="22">
        <v>25406.66</v>
      </c>
      <c r="K19" s="22">
        <v>24280.66</v>
      </c>
      <c r="L19" s="22">
        <v>22298.75</v>
      </c>
      <c r="M19" s="22">
        <v>19910.22</v>
      </c>
      <c r="N19" s="22">
        <v>18382.7</v>
      </c>
      <c r="O19" s="22">
        <v>17065.77</v>
      </c>
      <c r="P19" s="22">
        <v>15170.96</v>
      </c>
      <c r="Q19" s="22">
        <v>13634.29</v>
      </c>
      <c r="R19" s="22">
        <v>9710.5300000000007</v>
      </c>
      <c r="S19" s="22">
        <v>7420.25</v>
      </c>
    </row>
    <row r="20" spans="1:19" s="6" customFormat="1" ht="12" customHeight="1" x14ac:dyDescent="0.2">
      <c r="A20" s="14" t="s">
        <v>13</v>
      </c>
      <c r="B20" s="11" t="s">
        <v>32</v>
      </c>
      <c r="C20" s="13">
        <v>20741.86</v>
      </c>
      <c r="D20" s="13">
        <v>19152.060000000001</v>
      </c>
      <c r="E20" s="13">
        <v>16556.18</v>
      </c>
      <c r="F20" s="13">
        <v>15091.46</v>
      </c>
      <c r="G20" s="13">
        <v>14144.25</v>
      </c>
      <c r="H20" s="13">
        <v>11869.03</v>
      </c>
      <c r="I20" s="13">
        <v>11947.15</v>
      </c>
      <c r="J20" s="13">
        <v>11127.22</v>
      </c>
      <c r="K20" s="13">
        <v>9959.68</v>
      </c>
      <c r="L20" s="13">
        <v>9672.34</v>
      </c>
      <c r="M20" s="13">
        <v>9935.7900000000009</v>
      </c>
      <c r="N20" s="13">
        <v>9189.3700000000008</v>
      </c>
      <c r="O20" s="13">
        <v>9033.33</v>
      </c>
      <c r="P20" s="13">
        <v>8694.2900000000009</v>
      </c>
      <c r="Q20" s="13">
        <v>8178.88</v>
      </c>
      <c r="R20" s="13">
        <v>6076.5</v>
      </c>
      <c r="S20" s="13">
        <v>6426.45</v>
      </c>
    </row>
    <row r="21" spans="1:19" s="6" customFormat="1" ht="12" customHeight="1" x14ac:dyDescent="0.2">
      <c r="A21" s="14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1"/>
      <c r="R21" s="11"/>
      <c r="S21" s="11"/>
    </row>
    <row r="22" spans="1:19" s="6" customFormat="1" ht="12" customHeight="1" x14ac:dyDescent="0.2">
      <c r="A22" s="16" t="s">
        <v>0</v>
      </c>
      <c r="B22" s="9" t="s">
        <v>33</v>
      </c>
      <c r="C22" s="17">
        <v>1307872.47</v>
      </c>
      <c r="D22" s="17">
        <v>1307319.31</v>
      </c>
      <c r="E22" s="17">
        <v>1315459.83</v>
      </c>
      <c r="F22" s="17">
        <v>1316648.26</v>
      </c>
      <c r="G22" s="17">
        <v>1325665.8999999999</v>
      </c>
      <c r="H22" s="17">
        <v>1324123.78</v>
      </c>
      <c r="I22" s="17">
        <v>1356162.64</v>
      </c>
      <c r="J22" s="17">
        <f t="shared" ref="J22:P22" si="0">SUM(J6:J20)</f>
        <v>1335296.1500000001</v>
      </c>
      <c r="K22" s="17">
        <f t="shared" si="0"/>
        <v>1338170.6499999997</v>
      </c>
      <c r="L22" s="17">
        <f t="shared" si="0"/>
        <v>1331480.6900000002</v>
      </c>
      <c r="M22" s="17">
        <f t="shared" si="0"/>
        <v>1313348.51</v>
      </c>
      <c r="N22" s="17">
        <f t="shared" si="0"/>
        <v>1326390.57</v>
      </c>
      <c r="O22" s="17">
        <f t="shared" si="0"/>
        <v>1344715.75</v>
      </c>
      <c r="P22" s="17">
        <f t="shared" si="0"/>
        <v>1350774.2299999997</v>
      </c>
      <c r="Q22" s="17">
        <v>1336718.79</v>
      </c>
      <c r="R22" s="17">
        <v>1348403.09</v>
      </c>
      <c r="S22" s="17">
        <v>1451663.45</v>
      </c>
    </row>
    <row r="23" spans="1:19" ht="12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">
      <c r="A24" s="18" t="s">
        <v>14</v>
      </c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2016-09-20T12:39:47Z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