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-1/BLW/193.011601 Agrarbericht 2016/Reinzechnung_Panache/Umwelt/Wasser/Wasser_f/"/>
    </mc:Choice>
  </mc:AlternateContent>
  <bookViews>
    <workbookView xWindow="2320" yWindow="1980" windowWidth="47200" windowHeight="26740"/>
  </bookViews>
  <sheets>
    <sheet name="Anteil Aufzeichnungen AM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2329" l="1"/>
</calcChain>
</file>

<file path=xl/sharedStrings.xml><?xml version="1.0" encoding="utf-8"?>
<sst xmlns="http://schemas.openxmlformats.org/spreadsheetml/2006/main" count="18" uniqueCount="18">
  <si>
    <t>Total</t>
  </si>
  <si>
    <t>%</t>
  </si>
  <si>
    <t>Penizilline-Aminoglykoside</t>
  </si>
  <si>
    <t>Cephalosporine</t>
  </si>
  <si>
    <t>Chinolone</t>
  </si>
  <si>
    <r>
      <t>Sulfonamide</t>
    </r>
    <r>
      <rPr>
        <vertAlign val="superscript"/>
        <sz val="8"/>
        <color theme="1"/>
        <rFont val="Calibri"/>
        <family val="2"/>
        <scheme val="minor"/>
      </rPr>
      <t>3</t>
    </r>
  </si>
  <si>
    <r>
      <t>Penicilline</t>
    </r>
    <r>
      <rPr>
        <vertAlign val="superscript"/>
        <sz val="8"/>
        <color theme="1"/>
        <rFont val="Calibri"/>
        <family val="2"/>
        <scheme val="minor"/>
      </rPr>
      <t>1</t>
    </r>
  </si>
  <si>
    <r>
      <t>Tetracycline</t>
    </r>
    <r>
      <rPr>
        <vertAlign val="superscript"/>
        <sz val="8"/>
        <color theme="1"/>
        <rFont val="Calibri"/>
        <family val="2"/>
        <scheme val="minor"/>
      </rPr>
      <t>2</t>
    </r>
  </si>
  <si>
    <t>Macrolide</t>
  </si>
  <si>
    <r>
      <t>Aminoglycoside</t>
    </r>
    <r>
      <rPr>
        <vertAlign val="superscript"/>
        <sz val="8"/>
        <color theme="1"/>
        <rFont val="Calibri"/>
        <family val="2"/>
        <scheme val="minor"/>
      </rPr>
      <t>4</t>
    </r>
  </si>
  <si>
    <r>
      <t>Autres</t>
    </r>
    <r>
      <rPr>
        <vertAlign val="superscript"/>
        <sz val="8"/>
        <color theme="1"/>
        <rFont val="Calibri"/>
        <family val="2"/>
        <scheme val="minor"/>
      </rPr>
      <t>5</t>
    </r>
  </si>
  <si>
    <r>
      <rPr>
        <vertAlign val="superscript"/>
        <sz val="7"/>
        <rFont val="Calibri"/>
        <family val="2"/>
        <scheme val="minor"/>
      </rPr>
      <t>5</t>
    </r>
    <r>
      <rPr>
        <sz val="7"/>
        <rFont val="Calibri"/>
        <family val="2"/>
        <scheme val="minor"/>
      </rPr>
      <t xml:space="preserve"> florfénicol, polymyxines, lincosamides, tiamuline</t>
    </r>
  </si>
  <si>
    <r>
      <rPr>
        <vertAlign val="superscript"/>
        <sz val="7"/>
        <rFont val="Calibri"/>
        <family val="2"/>
        <scheme val="minor"/>
      </rPr>
      <t>1</t>
    </r>
    <r>
      <rPr>
        <sz val="7"/>
        <rFont val="Calibri"/>
        <family val="2"/>
        <scheme val="minor"/>
      </rPr>
      <t xml:space="preserve"> y compris combinaisons notamment avec des polymyxines</t>
    </r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</si>
  <si>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y compris combinaisons notamment avec des sulfamidés et des macrolides</t>
    </r>
  </si>
  <si>
    <r>
      <rPr>
        <vertAlign val="superscript"/>
        <sz val="7"/>
        <rFont val="Calibri"/>
        <family val="2"/>
        <scheme val="minor"/>
      </rPr>
      <t>3</t>
    </r>
    <r>
      <rPr>
        <sz val="7"/>
        <rFont val="Calibri"/>
        <family val="2"/>
        <scheme val="minor"/>
      </rPr>
      <t xml:space="preserve"> y compris combinaisons notamment avec le triméthoprime </t>
    </r>
  </si>
  <si>
    <r>
      <rPr>
        <vertAlign val="superscript"/>
        <sz val="7"/>
        <rFont val="Calibri"/>
        <family val="2"/>
        <scheme val="minor"/>
      </rPr>
      <t>4</t>
    </r>
    <r>
      <rPr>
        <sz val="7"/>
        <rFont val="Calibri"/>
        <family val="2"/>
        <scheme val="minor"/>
      </rPr>
      <t xml:space="preserve"> y compris combinaisons notamment avec des céphalosporines et des macrolides</t>
    </r>
  </si>
  <si>
    <t>Source: Agroscope et VPHI</t>
  </si>
  <si>
    <t>Parts d’antibiotiques utilisés dans les traitements consignés (toutes espèces chimiques confondues) 2010-2013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</si>
</sst>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3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sz val="11"/>
      <color theme="1"/>
      <name val="Calibri"/>
      <family val="2"/>
      <scheme val="minor"/>
    </font>
    <font>
      <b/>
      <sz val="9.5"/>
      <name val="Calibri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name val="Calibri"/>
      <family val="2"/>
    </font>
    <font>
      <vertAlign val="superscript"/>
      <sz val="7"/>
      <name val="Calibri"/>
      <family val="2"/>
      <scheme val="minor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6" fillId="0" borderId="0"/>
    <xf numFmtId="4" fontId="8" fillId="2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9" fillId="5" borderId="1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10" fillId="3" borderId="2" applyNumberFormat="0" applyProtection="0">
      <alignment horizontal="left" vertical="top" indent="1"/>
    </xf>
    <xf numFmtId="4" fontId="10" fillId="6" borderId="2" applyNumberFormat="0" applyProtection="0">
      <alignment horizontal="right" vertical="center"/>
    </xf>
    <xf numFmtId="0" fontId="7" fillId="7" borderId="2" applyNumberFormat="0" applyProtection="0">
      <alignment horizontal="left" vertical="center" indent="1"/>
    </xf>
    <xf numFmtId="4" fontId="10" fillId="6" borderId="2" applyNumberFormat="0" applyProtection="0">
      <alignment horizontal="left" vertical="center" indent="1"/>
    </xf>
    <xf numFmtId="4" fontId="9" fillId="8" borderId="2" applyNumberFormat="0" applyProtection="0">
      <alignment vertical="center"/>
    </xf>
    <xf numFmtId="0" fontId="7" fillId="3" borderId="2" applyNumberFormat="0" applyProtection="0">
      <alignment horizontal="left" vertical="center" indent="1"/>
    </xf>
    <xf numFmtId="0" fontId="7" fillId="9" borderId="2" applyNumberFormat="0" applyProtection="0">
      <alignment horizontal="left" vertical="center" indent="1"/>
    </xf>
    <xf numFmtId="0" fontId="7" fillId="10" borderId="2" applyNumberFormat="0" applyProtection="0">
      <alignment horizontal="left" vertical="center" indent="1"/>
    </xf>
    <xf numFmtId="4" fontId="10" fillId="4" borderId="2" applyNumberFormat="0" applyProtection="0">
      <alignment horizontal="right" vertical="center"/>
    </xf>
    <xf numFmtId="4" fontId="12" fillId="11" borderId="2" applyNumberFormat="0" applyProtection="0">
      <alignment vertical="center"/>
    </xf>
    <xf numFmtId="4" fontId="9" fillId="11" borderId="2" applyNumberFormat="0" applyProtection="0">
      <alignment horizontal="left" vertical="center" indent="1"/>
    </xf>
    <xf numFmtId="0" fontId="9" fillId="11" borderId="2" applyNumberFormat="0" applyProtection="0">
      <alignment horizontal="left" vertical="top" indent="1"/>
    </xf>
    <xf numFmtId="4" fontId="10" fillId="12" borderId="2" applyNumberFormat="0" applyProtection="0">
      <alignment horizontal="right" vertical="center"/>
    </xf>
    <xf numFmtId="4" fontId="10" fillId="13" borderId="2" applyNumberFormat="0" applyProtection="0">
      <alignment horizontal="right" vertical="center"/>
    </xf>
    <xf numFmtId="4" fontId="10" fillId="14" borderId="2" applyNumberFormat="0" applyProtection="0">
      <alignment horizontal="right" vertical="center"/>
    </xf>
    <xf numFmtId="4" fontId="10" fillId="15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10" fillId="17" borderId="2" applyNumberFormat="0" applyProtection="0">
      <alignment horizontal="right" vertical="center"/>
    </xf>
    <xf numFmtId="4" fontId="10" fillId="18" borderId="2" applyNumberFormat="0" applyProtection="0">
      <alignment horizontal="right" vertical="center"/>
    </xf>
    <xf numFmtId="4" fontId="10" fillId="19" borderId="2" applyNumberFormat="0" applyProtection="0">
      <alignment horizontal="right" vertical="center"/>
    </xf>
    <xf numFmtId="4" fontId="10" fillId="20" borderId="2" applyNumberFormat="0" applyProtection="0">
      <alignment horizontal="right" vertical="center"/>
    </xf>
    <xf numFmtId="4" fontId="13" fillId="7" borderId="0" applyNumberFormat="0" applyProtection="0">
      <alignment horizontal="left" vertical="center" indent="1"/>
    </xf>
    <xf numFmtId="0" fontId="7" fillId="7" borderId="2" applyNumberFormat="0" applyProtection="0">
      <alignment horizontal="left" vertical="top" indent="1"/>
    </xf>
    <xf numFmtId="0" fontId="7" fillId="3" borderId="2" applyNumberFormat="0" applyProtection="0">
      <alignment horizontal="left" vertical="top" indent="1"/>
    </xf>
    <xf numFmtId="0" fontId="7" fillId="9" borderId="2" applyNumberFormat="0" applyProtection="0">
      <alignment horizontal="left" vertical="top" indent="1"/>
    </xf>
    <xf numFmtId="0" fontId="7" fillId="10" borderId="2" applyNumberFormat="0" applyProtection="0">
      <alignment horizontal="left" vertical="top" indent="1"/>
    </xf>
    <xf numFmtId="4" fontId="10" fillId="21" borderId="2" applyNumberFormat="0" applyProtection="0">
      <alignment vertical="center"/>
    </xf>
    <xf numFmtId="4" fontId="14" fillId="21" borderId="2" applyNumberFormat="0" applyProtection="0">
      <alignment vertical="center"/>
    </xf>
    <xf numFmtId="4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top" indent="1"/>
    </xf>
    <xf numFmtId="4" fontId="14" fillId="4" borderId="2" applyNumberFormat="0" applyProtection="0">
      <alignment horizontal="right" vertical="center"/>
    </xf>
    <xf numFmtId="4" fontId="15" fillId="4" borderId="2" applyNumberFormat="0" applyProtection="0">
      <alignment horizontal="right" vertical="center"/>
    </xf>
    <xf numFmtId="4" fontId="17" fillId="2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9" fillId="10" borderId="2" applyNumberFormat="0" applyProtection="0">
      <alignment horizontal="left" vertical="center" indent="1"/>
    </xf>
    <xf numFmtId="0" fontId="19" fillId="9" borderId="2" applyNumberFormat="0" applyProtection="0">
      <alignment horizontal="left" vertical="center" indent="1"/>
    </xf>
    <xf numFmtId="0" fontId="19" fillId="3" borderId="2" applyNumberFormat="0" applyProtection="0">
      <alignment horizontal="left" vertical="center" indent="1"/>
    </xf>
    <xf numFmtId="0" fontId="19" fillId="7" borderId="2" applyNumberFormat="0" applyProtection="0">
      <alignment horizontal="left" vertical="center" indent="1"/>
    </xf>
    <xf numFmtId="4" fontId="20" fillId="4" borderId="0" applyNumberFormat="0" applyProtection="0">
      <alignment horizontal="left" vertical="center" indent="1"/>
    </xf>
    <xf numFmtId="4" fontId="20" fillId="3" borderId="0" applyNumberFormat="0" applyProtection="0">
      <alignment horizontal="left" vertical="center" indent="1"/>
    </xf>
    <xf numFmtId="4" fontId="21" fillId="2" borderId="0" applyNumberFormat="0" applyProtection="0">
      <alignment horizontal="left" vertical="center" indent="1"/>
    </xf>
    <xf numFmtId="0" fontId="19" fillId="7" borderId="2" applyNumberFormat="0" applyProtection="0">
      <alignment horizontal="left" vertical="top" indent="1"/>
    </xf>
    <xf numFmtId="0" fontId="19" fillId="3" borderId="2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2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164" fontId="23" fillId="0" borderId="0" xfId="56" applyNumberFormat="1" applyFont="1" applyFill="1" applyBorder="1" applyAlignment="1">
      <alignment horizontal="right" vertical="center"/>
    </xf>
    <xf numFmtId="0" fontId="23" fillId="0" borderId="0" xfId="56" applyFont="1" applyFill="1" applyBorder="1" applyAlignment="1">
      <alignment vertical="center"/>
    </xf>
    <xf numFmtId="0" fontId="24" fillId="22" borderId="3" xfId="56" applyFont="1" applyFill="1" applyBorder="1" applyAlignment="1">
      <alignment horizontal="left" vertical="center"/>
    </xf>
    <xf numFmtId="0" fontId="24" fillId="22" borderId="4" xfId="56" applyFont="1" applyFill="1" applyBorder="1" applyAlignment="1">
      <alignment vertical="center"/>
    </xf>
    <xf numFmtId="0" fontId="26" fillId="0" borderId="0" xfId="56" applyFont="1" applyFill="1" applyBorder="1" applyAlignment="1">
      <alignment horizontal="left" vertical="center"/>
    </xf>
    <xf numFmtId="164" fontId="24" fillId="22" borderId="4" xfId="56" applyNumberFormat="1" applyFont="1" applyFill="1" applyBorder="1" applyAlignment="1">
      <alignment vertical="center"/>
    </xf>
    <xf numFmtId="0" fontId="27" fillId="0" borderId="0" xfId="59" applyFont="1"/>
    <xf numFmtId="0" fontId="25" fillId="0" borderId="0" xfId="59"/>
    <xf numFmtId="0" fontId="24" fillId="22" borderId="5" xfId="56" applyFont="1" applyFill="1" applyBorder="1" applyAlignment="1">
      <alignment horizontal="left" vertical="center"/>
    </xf>
    <xf numFmtId="165" fontId="24" fillId="22" borderId="5" xfId="56" applyNumberFormat="1" applyFont="1" applyFill="1" applyBorder="1" applyAlignment="1">
      <alignment horizontal="right" vertical="center"/>
    </xf>
    <xf numFmtId="0" fontId="24" fillId="22" borderId="3" xfId="56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56" applyFont="1" applyFill="1" applyBorder="1" applyAlignment="1">
      <alignment vertical="center"/>
    </xf>
    <xf numFmtId="0" fontId="32" fillId="0" borderId="0" xfId="0" applyFont="1" applyAlignment="1">
      <alignment vertical="center"/>
    </xf>
  </cellXfs>
  <cellStyles count="65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  <cellStyle name="Standard 2 5" xfId="62"/>
    <cellStyle name="Standard 2 6" xfId="63"/>
    <cellStyle name="Standard 2 7" xfId="64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3"/>
  <sheetViews>
    <sheetView tabSelected="1" workbookViewId="0">
      <selection sqref="A1:XFD1048576"/>
    </sheetView>
  </sheetViews>
  <sheetFormatPr baseColWidth="10" defaultColWidth="11.5" defaultRowHeight="12" customHeight="1" x14ac:dyDescent="0.15"/>
  <cols>
    <col min="1" max="1" width="20.5" style="2" customWidth="1"/>
    <col min="2" max="2" width="5.6640625" style="2" bestFit="1" customWidth="1"/>
    <col min="3" max="16384" width="11.5" style="2"/>
  </cols>
  <sheetData>
    <row r="1" spans="1:5" ht="14" x14ac:dyDescent="0.15">
      <c r="A1" s="5" t="s">
        <v>17</v>
      </c>
    </row>
    <row r="2" spans="1:5" ht="10" customHeight="1" x14ac:dyDescent="0.15">
      <c r="A2" s="3"/>
      <c r="B2" s="11" t="s">
        <v>1</v>
      </c>
    </row>
    <row r="3" spans="1:5" ht="10" customHeight="1" x14ac:dyDescent="0.15">
      <c r="A3" s="9"/>
      <c r="B3" s="10"/>
    </row>
    <row r="4" spans="1:5" ht="10" customHeight="1" x14ac:dyDescent="0.15">
      <c r="A4" s="7" t="s">
        <v>2</v>
      </c>
      <c r="B4" s="1">
        <v>25</v>
      </c>
      <c r="E4" s="14"/>
    </row>
    <row r="5" spans="1:5" ht="10" customHeight="1" x14ac:dyDescent="0.15">
      <c r="A5" s="7" t="s">
        <v>6</v>
      </c>
      <c r="B5" s="1">
        <v>29</v>
      </c>
      <c r="E5" s="14"/>
    </row>
    <row r="6" spans="1:5" ht="10" customHeight="1" x14ac:dyDescent="0.15">
      <c r="A6" s="7" t="s">
        <v>7</v>
      </c>
      <c r="B6" s="1">
        <v>20</v>
      </c>
      <c r="E6" s="14"/>
    </row>
    <row r="7" spans="1:5" ht="10" customHeight="1" x14ac:dyDescent="0.15">
      <c r="A7" s="7" t="s">
        <v>3</v>
      </c>
      <c r="B7" s="1">
        <v>6</v>
      </c>
      <c r="E7" s="14"/>
    </row>
    <row r="8" spans="1:5" ht="10" customHeight="1" x14ac:dyDescent="0.15">
      <c r="A8" s="7" t="s">
        <v>4</v>
      </c>
      <c r="B8" s="1">
        <v>6</v>
      </c>
      <c r="E8" s="14"/>
    </row>
    <row r="9" spans="1:5" ht="10" customHeight="1" x14ac:dyDescent="0.15">
      <c r="A9" s="7" t="s">
        <v>8</v>
      </c>
      <c r="B9" s="1">
        <v>4</v>
      </c>
    </row>
    <row r="10" spans="1:5" ht="10" customHeight="1" x14ac:dyDescent="0.15">
      <c r="A10" s="7" t="s">
        <v>5</v>
      </c>
      <c r="B10" s="1">
        <v>4</v>
      </c>
    </row>
    <row r="11" spans="1:5" ht="10" customHeight="1" x14ac:dyDescent="0.15">
      <c r="A11" s="7" t="s">
        <v>9</v>
      </c>
      <c r="B11" s="1">
        <v>3</v>
      </c>
    </row>
    <row r="12" spans="1:5" ht="10" customHeight="1" x14ac:dyDescent="0.15">
      <c r="A12" s="7" t="s">
        <v>10</v>
      </c>
      <c r="B12" s="1">
        <v>3</v>
      </c>
    </row>
    <row r="13" spans="1:5" ht="10" customHeight="1" x14ac:dyDescent="0.15">
      <c r="A13" s="4" t="s">
        <v>0</v>
      </c>
      <c r="B13" s="6">
        <f t="shared" ref="B13" si="0">SUM(B4:B12)</f>
        <v>100</v>
      </c>
    </row>
    <row r="14" spans="1:5" ht="10" customHeight="1" x14ac:dyDescent="0.15"/>
    <row r="15" spans="1:5" ht="10" customHeight="1" x14ac:dyDescent="0.15">
      <c r="A15" s="12" t="s">
        <v>12</v>
      </c>
    </row>
    <row r="16" spans="1:5" ht="10" customHeight="1" x14ac:dyDescent="0.15">
      <c r="A16" s="12" t="s">
        <v>13</v>
      </c>
    </row>
    <row r="17" spans="1:1" ht="10" customHeight="1" x14ac:dyDescent="0.15">
      <c r="A17" s="12" t="s">
        <v>14</v>
      </c>
    </row>
    <row r="18" spans="1:1" ht="10" customHeight="1" x14ac:dyDescent="0.15">
      <c r="A18" s="12" t="s">
        <v>15</v>
      </c>
    </row>
    <row r="19" spans="1:1" ht="10" customHeight="1" x14ac:dyDescent="0.15">
      <c r="A19" s="12" t="s">
        <v>11</v>
      </c>
    </row>
    <row r="20" spans="1:1" ht="10" customHeight="1" x14ac:dyDescent="0.15">
      <c r="A20" s="13"/>
    </row>
    <row r="21" spans="1:1" ht="10" customHeight="1" x14ac:dyDescent="0.15">
      <c r="A21" s="13" t="s">
        <v>16</v>
      </c>
    </row>
    <row r="33" spans="3:3" ht="12" customHeight="1" x14ac:dyDescent="0.2">
      <c r="C33" s="8"/>
    </row>
  </sheetData>
  <phoneticPr fontId="22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Anteil Aufzeichnungen AM_f"/>
    <f:field ref="objsubject" par="" edit="true" text=""/>
    <f:field ref="objcreatedby" par="" text="Rossi, Alessandro, BLW"/>
    <f:field ref="objcreatedat" par="" text="13.09.2016 18:48:29"/>
    <f:field ref="objchangedby" par="" text="Rossi, Alessandro, BLW"/>
    <f:field ref="objmodifiedat" par="" text="21.09.2016 17:26:1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Anteil Aufzeichnungen AM_f"/>
    <f:field ref="CHPRECONFIG_1_1001_Objektname" par="" edit="true" text="Datentabelle Graphik Umwelt Wasser Anteil Aufzeichnungen AM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Anteil Aufzeichnungen AM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2015-06-24T08:55:26Z</cp:lastPrinted>
  <dcterms:created xsi:type="dcterms:W3CDTF">2001-02-01T15:10:45Z</dcterms:created>
  <dcterms:modified xsi:type="dcterms:W3CDTF">2016-10-25T14:02:38Z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COO.2101.101.4.775783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13.09.2016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*COO.2101.101.4.775783*</vt:lpwstr>
  </property>
  <property fmtid="{D5CDD505-2E9C-101B-9397-08002B2CF9AE}" pid="21" name="FSC#COOELAK@1.1001:RefBarCode">
    <vt:lpwstr>*COO.2101.101.4.609470*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Anteil Aufzeichnungen AM_f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2016-09-13T18:48:29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